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38" documentId="120_S{2AC9BD13-BADA-5192-A53E-5A8FF88502F6}" xr6:coauthVersionLast="47" xr6:coauthVersionMax="47" xr10:uidLastSave="{84FBF4B1-CD80-46D9-96CF-E06DCA62CA7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I18" i="5"/>
  <c r="J18" i="5"/>
  <c r="B8" i="5"/>
  <c r="B9" i="5"/>
  <c r="B10" i="5"/>
  <c r="B11" i="5"/>
  <c r="B12" i="5"/>
  <c r="B13" i="5"/>
  <c r="B14" i="5"/>
  <c r="B15" i="5"/>
  <c r="B16" i="5"/>
  <c r="B17"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8" i="5"/>
  <c r="L8" i="5"/>
  <c r="G9" i="5"/>
  <c r="L9" i="5"/>
  <c r="G10" i="5"/>
  <c r="L10" i="5"/>
  <c r="G11" i="5"/>
  <c r="L11" i="5"/>
  <c r="G12" i="5"/>
  <c r="G13" i="5"/>
  <c r="L13" i="5"/>
  <c r="G14" i="5"/>
  <c r="L14" i="5"/>
  <c r="G15" i="5"/>
  <c r="L15" i="5"/>
  <c r="G16" i="5"/>
  <c r="L16" i="5"/>
  <c r="G17" i="5"/>
  <c r="L17" i="5"/>
  <c r="B18" i="5"/>
  <c r="G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<sst xmlns="http://schemas.openxmlformats.org/spreadsheetml/2006/main" count="181531" uniqueCount="39144">
  <si>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</si>
  <si>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</si>
  <si>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</si>
  <si>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</si>
  <si>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</si>
  <si>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</si>
  <si>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</si>
  <si>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</si>
  <si>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</si>
  <si>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</si>
  <si>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</si>
  <si>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</si>
  <si>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</si>
  <si>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</si>
  <si>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</si>
  <si>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</si>
  <si>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</si>
  <si>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</si>
  <si>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</si>
  <si>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</si>
  <si>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</si>
  <si>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</si>
  <si>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</si>
  <si>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</si>
  <si>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</si>
  <si>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</si>
  <si>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</si>
  <si>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</si>
  <si>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</si>
  <si>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</si>
  <si>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</si>
  <si>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</si>
  <si>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</si>
  <si>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</si>
  <si>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</si>
  <si>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</si>
  <si>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</si>
  <si>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</si>
  <si>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</si>
  <si>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</si>
  <si>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</si>
  <si>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</si>
  <si>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</si>
  <si>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</si>
  <si>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</si>
  <si>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</si>
  <si>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</si>
  <si>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</si>
  <si>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</si>
  <si>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</si>
  <si>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</si>
  <si>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</si>
  <si>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</si>
  <si>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</si>
  <si>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</si>
  <si>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</si>
  <si>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</si>
  <si>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</si>
  <si>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</si>
  <si>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</si>
  <si>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</si>
  <si>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</si>
  <si>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</si>
  <si>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</si>
  <si>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</si>
  <si>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</si>
  <si>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</si>
  <si>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</si>
  <si>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</si>
  <si>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</si>
  <si>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</si>
  <si>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</si>
  <si>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</si>
  <si>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</si>
  <si>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</si>
  <si>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</si>
  <si>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</si>
  <si>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</si>
  <si>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</si>
  <si>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</si>
  <si>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</si>
  <si>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</si>
  <si>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</si>
  <si>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</si>
  <si>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</si>
  <si>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</si>
  <si>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</si>
  <si>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</si>
  <si>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</si>
  <si>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</si>
  <si>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</si>
  <si>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</si>
  <si>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</si>
  <si>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</si>
  <si>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</si>
  <si>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</si>
  <si>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</si>
  <si>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</si>
  <si>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</si>
  <si>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</si>
  <si>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</si>
  <si>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</si>
  <si>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</si>
  <si>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</si>
  <si>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</si>
  <si>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</si>
  <si>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</si>
  <si>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</si>
  <si>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</si>
  <si>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</si>
  <si>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</si>
  <si>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</si>
  <si>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</si>
  <si>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</si>
  <si>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</si>
  <si>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</si>
  <si>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</si>
  <si>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</si>
  <si>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</si>
  <si>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</si>
  <si>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</si>
  <si>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</si>
  <si>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</si>
  <si>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</si>
  <si>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</si>
  <si>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</si>
  <si>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</si>
  <si>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</si>
  <si>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</si>
  <si>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</si>
  <si>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</si>
  <si>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</si>
  <si>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</si>
  <si>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</si>
  <si>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</si>
  <si>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</si>
  <si>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</si>
  <si>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</si>
  <si>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</si>
  <si>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</si>
  <si>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</si>
  <si>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</si>
  <si>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</si>
  <si>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</si>
  <si>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</si>
  <si>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</si>
  <si>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</si>
  <si>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</si>
  <si>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</si>
  <si>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</si>
  <si>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</si>
  <si>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</si>
  <si>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</si>
  <si>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</si>
  <si>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</si>
  <si>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</si>
  <si>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</si>
  <si>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</si>
  <si>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</si>
  <si>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</si>
  <si>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</si>
  <si>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</si>
  <si>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</si>
  <si>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</si>
  <si>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</si>
  <si>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</si>
  <si>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</si>
  <si>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</si>
  <si>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</si>
  <si>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</si>
  <si>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</si>
  <si>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</si>
  <si>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</si>
  <si>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</si>
  <si>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</si>
  <si>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</si>
  <si>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</si>
  <si>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</si>
  <si>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</si>
  <si>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</si>
  <si>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</si>
  <si>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</si>
  <si>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</si>
  <si>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</si>
  <si>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</si>
  <si>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</si>
  <si>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</si>
  <si>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</si>
  <si>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</si>
  <si>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</si>
  <si>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</si>
  <si>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</si>
  <si>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</si>
  <si>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</si>
  <si>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</si>
  <si>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</si>
  <si>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</si>
  <si>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</si>
  <si>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</si>
  <si>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</si>
  <si>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</si>
  <si>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</si>
  <si>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</si>
  <si>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</si>
  <si>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</si>
  <si>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</si>
  <si>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</si>
  <si>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</si>
  <si>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</si>
  <si>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</si>
  <si>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</si>
  <si>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</si>
  <si>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</si>
  <si>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</si>
  <si>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</si>
  <si>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</si>
  <si>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</si>
  <si>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</si>
  <si>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</si>
  <si>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</si>
  <si>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</si>
  <si>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</si>
  <si>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</si>
  <si>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</si>
  <si>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</si>
  <si>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</si>
  <si>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</si>
  <si>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</si>
  <si>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</si>
  <si>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</si>
  <si>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</si>
  <si>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</si>
  <si>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</si>
  <si>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</si>
  <si>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</si>
  <si>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</si>
  <si>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</si>
  <si>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</si>
  <si>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</si>
  <si>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</si>
  <si>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</si>
  <si>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</si>
  <si>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</si>
  <si>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</si>
  <si>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</si>
  <si>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</si>
  <si>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</si>
  <si>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</si>
  <si>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</si>
  <si>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</si>
  <si>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</si>
  <si>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</si>
  <si>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</si>
  <si>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</si>
  <si>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</si>
  <si>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</si>
  <si>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</si>
  <si>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</si>
  <si>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</si>
  <si>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</si>
  <si>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</si>
  <si>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</si>
  <si>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</si>
  <si>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</si>
  <si>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</si>
  <si>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</si>
  <si>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</si>
  <si>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</si>
  <si>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</si>
  <si>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</si>
  <si>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</si>
  <si>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</si>
  <si>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</si>
  <si>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</si>
  <si>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</si>
  <si>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</si>
  <si>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</si>
  <si>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</si>
  <si>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</si>
  <si>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</si>
  <si>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</si>
  <si>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</si>
  <si>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</si>
  <si>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</si>
  <si>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</si>
  <si>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</si>
  <si>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</si>
  <si>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</si>
  <si>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</si>
  <si>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</si>
  <si>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</si>
  <si>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</si>
  <si>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</si>
  <si>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</si>
  <si>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</si>
  <si>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</si>
  <si>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</si>
  <si>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</si>
  <si>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</si>
  <si>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</si>
  <si>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</si>
  <si>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</si>
  <si>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</si>
  <si>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</si>
  <si>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</si>
  <si>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</si>
  <si>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</si>
  <si>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</si>
  <si>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</si>
  <si>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</si>
  <si>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</si>
  <si>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</si>
  <si>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</si>
  <si>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</si>
  <si>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</si>
  <si>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</si>
  <si>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</si>
  <si>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</si>
  <si>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</si>
  <si>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</si>
  <si>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</si>
  <si>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</si>
  <si>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</si>
  <si>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</si>
  <si>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</si>
  <si>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</si>
  <si>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</si>
  <si>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</si>
  <si>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</si>
  <si>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</si>
  <si>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</si>
  <si>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</si>
  <si>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</si>
  <si>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</si>
  <si>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</si>
  <si>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</si>
  <si>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</si>
  <si>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</si>
  <si>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</si>
  <si>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</si>
  <si>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</si>
  <si>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</si>
  <si>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</si>
  <si>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</si>
  <si>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</si>
  <si>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</si>
  <si>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</si>
  <si>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</si>
  <si>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</si>
  <si>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</si>
  <si>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</si>
  <si>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</si>
  <si>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</si>
  <si>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</si>
  <si>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</si>
  <si>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</si>
  <si>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</si>
  <si>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</si>
  <si>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</si>
  <si>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</si>
  <si>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</si>
  <si>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</si>
  <si>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</si>
  <si>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</si>
  <si>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</si>
  <si>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</si>
  <si>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</si>
  <si>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</si>
  <si>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</si>
  <si>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</si>
  <si>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</si>
  <si>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</si>
  <si>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</si>
  <si>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</si>
  <si>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</si>
  <si>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</si>
  <si>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</si>
  <si>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</si>
  <si>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</si>
  <si>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</si>
  <si>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</si>
  <si>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</si>
  <si>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</si>
  <si>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</si>
  <si>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</si>
  <si>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</si>
  <si>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</si>
  <si>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</si>
  <si>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</si>
  <si>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</si>
  <si>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</si>
  <si>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</si>
  <si>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</si>
  <si>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</si>
  <si>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</si>
  <si>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</si>
  <si>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</si>
  <si>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</si>
  <si>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</si>
  <si>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</si>
  <si>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</si>
  <si>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</si>
  <si>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</si>
  <si>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</si>
  <si>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</si>
  <si>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</si>
  <si>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</si>
  <si>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</si>
  <si>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</si>
  <si>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</si>
  <si>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</si>
  <si>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</si>
  <si>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</si>
  <si>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</si>
  <si>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</si>
  <si>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</si>
  <si>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</si>
  <si>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</si>
  <si>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</si>
  <si>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</si>
  <si>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</si>
  <si>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</si>
  <si>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</si>
  <si>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</si>
  <si>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</si>
  <si>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</si>
  <si>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</si>
  <si>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</si>
  <si>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</si>
  <si>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</si>
  <si>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</si>
  <si>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</si>
  <si>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</si>
  <si>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</si>
  <si>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</si>
  <si>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</si>
  <si>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</si>
  <si>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</si>
  <si>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</si>
  <si>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</si>
  <si>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</si>
  <si>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</si>
  <si>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</si>
  <si>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</si>
  <si>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</si>
  <si>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</si>
  <si>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</si>
  <si>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</si>
  <si>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</si>
  <si>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</si>
  <si>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</si>
  <si>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</si>
  <si>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</si>
  <si>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</si>
  <si>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</si>
  <si>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</si>
  <si>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</si>
  <si>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</si>
  <si>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</si>
  <si>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</si>
  <si>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</si>
  <si>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</si>
  <si>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</si>
  <si>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</si>
  <si>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</si>
  <si>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</si>
  <si>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</si>
  <si>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</si>
  <si>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</si>
  <si>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</si>
  <si>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</si>
  <si>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</si>
  <si>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</si>
  <si>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</si>
  <si>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</si>
  <si>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</si>
  <si>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</si>
  <si>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</si>
  <si>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</si>
  <si>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</si>
  <si>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</si>
  <si>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</si>
  <si>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</si>
  <si>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</si>
  <si>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</si>
  <si>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</si>
  <si>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</si>
  <si>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</si>
  <si>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</si>
  <si>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</si>
  <si>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</si>
  <si>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</si>
  <si>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</si>
  <si>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</si>
  <si>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</si>
  <si>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</si>
  <si>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</si>
  <si>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</si>
  <si>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</si>
  <si>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</si>
  <si>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</si>
  <si>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</si>
  <si>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</si>
  <si>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</si>
  <si>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</si>
  <si>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</si>
  <si>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</si>
  <si>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</si>
  <si>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</si>
  <si>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</si>
  <si>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</si>
  <si>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</si>
  <si>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</si>
  <si>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</si>
  <si>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</si>
  <si>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</si>
  <si>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</si>
  <si>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</si>
  <si>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</si>
  <si>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</si>
  <si>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</si>
  <si>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</si>
  <si>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</si>
  <si>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</si>
  <si>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</si>
  <si>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</si>
  <si>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</si>
  <si>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</si>
  <si>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</si>
  <si>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</si>
  <si>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</si>
  <si>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</si>
  <si>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</si>
  <si>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</si>
  <si>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</si>
  <si>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</si>
  <si>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</si>
  <si>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</si>
  <si>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</si>
  <si>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</si>
  <si>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</si>
  <si>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</si>
  <si>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</si>
  <si>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</si>
  <si>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</si>
  <si>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</si>
  <si>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</si>
  <si>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</si>
  <si>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</si>
  <si>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</si>
  <si>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</si>
  <si>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</si>
  <si>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</si>
  <si>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</si>
  <si>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</si>
  <si>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</si>
  <si>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</si>
  <si>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</si>
  <si>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</si>
  <si>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</si>
  <si>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</si>
  <si>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</si>
  <si>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</si>
  <si>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</si>
  <si>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</si>
  <si>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</si>
  <si>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</si>
  <si>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</si>
  <si>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</si>
  <si>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</si>
  <si>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</si>
  <si>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</si>
  <si>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</si>
  <si>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</si>
  <si>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</si>
  <si>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</si>
  <si>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</si>
  <si>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</si>
  <si>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</si>
  <si>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</si>
  <si>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</si>
  <si>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</si>
  <si>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</si>
  <si>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</si>
  <si>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</si>
  <si>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</si>
  <si>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</si>
  <si>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</si>
  <si>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</si>
  <si>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</si>
  <si>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</si>
  <si>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</si>
  <si>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</si>
  <si>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</si>
  <si>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</si>
  <si>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</si>
  <si>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</si>
  <si>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</si>
  <si>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</si>
  <si>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</si>
  <si>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</si>
  <si>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</si>
  <si>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</si>
  <si>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</si>
  <si>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</si>
  <si>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</si>
  <si>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</si>
  <si>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</si>
  <si>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</si>
  <si>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</si>
  <si>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</si>
  <si>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</si>
  <si>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</si>
  <si>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</si>
  <si>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</si>
  <si>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</si>
  <si>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</si>
  <si>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</si>
  <si>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</si>
  <si>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</si>
  <si>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</si>
  <si>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</si>
  <si>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</si>
  <si>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</si>
  <si>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</si>
  <si>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</si>
  <si>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</si>
  <si>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</si>
  <si>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</si>
  <si>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</si>
  <si>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</si>
  <si>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</si>
  <si>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</si>
  <si>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</si>
  <si>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</si>
  <si>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</si>
  <si>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</si>
  <si>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</si>
  <si>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</si>
  <si>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</si>
  <si>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</si>
  <si>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</si>
  <si>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</si>
  <si>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</si>
  <si>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</si>
  <si>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</si>
  <si>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</si>
  <si>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</si>
  <si>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</si>
  <si>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</si>
  <si>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</si>
  <si>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</si>
  <si>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</si>
  <si>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</si>
  <si>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</si>
  <si>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</si>
  <si>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</si>
  <si>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</si>
  <si>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</si>
  <si>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</si>
  <si>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</si>
  <si>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</si>
  <si>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</si>
  <si>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</si>
  <si>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</si>
  <si>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</si>
  <si>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</si>
  <si>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</si>
  <si>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</si>
  <si>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</si>
  <si>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</si>
  <si>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</si>
  <si>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</si>
  <si>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</si>
  <si>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</si>
  <si>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</si>
  <si>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</si>
  <si>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</si>
  <si>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</si>
  <si>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</si>
  <si>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</si>
  <si>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</si>
  <si>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</si>
  <si>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</si>
  <si>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</si>
  <si>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</si>
  <si>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</si>
  <si>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</si>
  <si>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</si>
  <si>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</si>
  <si>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</si>
  <si>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</si>
  <si>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</si>
  <si>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</si>
  <si>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</si>
  <si>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</si>
  <si>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</si>
  <si>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</si>
  <si>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</si>
  <si>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</si>
  <si>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</si>
  <si>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</si>
  <si>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</si>
  <si>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</si>
  <si>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</si>
  <si>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</si>
  <si>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</si>
  <si>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</si>
  <si>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</si>
  <si>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</si>
  <si>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</si>
  <si>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</si>
  <si>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</si>
  <si>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</si>
  <si>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</si>
  <si>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</si>
  <si>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</si>
  <si>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</si>
  <si>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</si>
  <si>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</si>
  <si>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</si>
  <si>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</si>
  <si>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</si>
  <si>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</si>
  <si>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</si>
  <si>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</si>
  <si>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</si>
  <si>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</si>
  <si>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</si>
  <si>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</si>
  <si>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</si>
  <si>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</si>
  <si>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</si>
  <si>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</si>
  <si>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</si>
  <si>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</si>
  <si>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</si>
  <si>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</si>
  <si>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</si>
  <si>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</si>
  <si>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</si>
  <si>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</si>
  <si>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</si>
  <si>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</si>
  <si>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</si>
  <si>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</si>
  <si>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</si>
  <si>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</si>
  <si>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</si>
  <si>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</si>
  <si>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</si>
  <si>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</si>
  <si>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</si>
  <si>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</si>
  <si>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</si>
  <si>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</si>
  <si>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</si>
  <si>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</si>
  <si>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</si>
  <si>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</si>
  <si>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</si>
  <si>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</si>
  <si>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</si>
  <si>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</si>
  <si>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</si>
  <si>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</si>
  <si>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</si>
  <si>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</si>
  <si>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</si>
  <si>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</si>
  <si>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</si>
  <si>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</si>
  <si>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</si>
  <si>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</si>
  <si>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</si>
  <si>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</si>
  <si>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</si>
  <si>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</si>
  <si>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</si>
  <si>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</si>
  <si>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</si>
  <si>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</si>
  <si>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</si>
  <si>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</si>
  <si>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</si>
  <si>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</si>
  <si>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</si>
  <si>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</si>
  <si>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</si>
  <si>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</si>
  <si>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</si>
  <si>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</si>
  <si>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</si>
  <si>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</si>
  <si>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</si>
  <si>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</si>
  <si>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</si>
  <si>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</si>
  <si>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</si>
  <si>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</si>
  <si>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</si>
  <si>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</si>
  <si>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</si>
  <si>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</si>
  <si>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</si>
  <si>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</si>
  <si>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</si>
  <si>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</si>
  <si>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</si>
  <si>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</si>
  <si>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</si>
  <si>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</si>
  <si>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</si>
  <si>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</si>
  <si>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</si>
  <si>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</si>
  <si>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</si>
  <si>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</si>
  <si>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</si>
  <si>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</si>
  <si>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</si>
  <si>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</si>
  <si>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</si>
  <si>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</si>
  <si>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</si>
  <si>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</si>
  <si>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</si>
  <si>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</si>
  <si>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</si>
  <si>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</si>
  <si>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</si>
  <si>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</si>
  <si>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</si>
  <si>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</si>
  <si>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</si>
  <si>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</si>
  <si>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</si>
  <si>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</si>
  <si>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</si>
  <si>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</si>
  <si>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</si>
  <si>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</si>
  <si>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</si>
  <si>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</si>
  <si>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</si>
  <si>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</si>
  <si>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</si>
  <si>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</si>
  <si>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</si>
  <si>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</si>
  <si>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</si>
  <si>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</si>
  <si>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</si>
  <si>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</si>
  <si>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</si>
  <si>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</si>
  <si>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</si>
  <si>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</si>
  <si>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</si>
  <si>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</si>
  <si>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</si>
  <si>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</si>
  <si>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</si>
  <si>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</si>
  <si>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</si>
  <si>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</si>
  <si>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</si>
  <si>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</si>
  <si>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</si>
  <si>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</si>
  <si>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</si>
  <si>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</si>
  <si>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</si>
  <si>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</si>
  <si>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</si>
  <si>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</si>
  <si>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</si>
  <si>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</si>
  <si>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</si>
  <si>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</si>
  <si>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</si>
  <si>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</si>
  <si>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</si>
  <si>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</si>
  <si>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</si>
  <si>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</si>
  <si>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</si>
  <si>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</si>
  <si>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</si>
  <si>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</si>
  <si>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</si>
  <si>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</si>
  <si>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</si>
  <si>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</si>
  <si>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</si>
  <si>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</si>
  <si>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</si>
  <si>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</si>
  <si>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</si>
  <si>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</si>
  <si>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</si>
  <si>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</si>
  <si>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</si>
  <si>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</si>
  <si>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</si>
  <si>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</si>
  <si>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</si>
  <si>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</si>
  <si>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</si>
  <si>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</si>
  <si>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</si>
  <si>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</si>
  <si>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</si>
  <si>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</si>
  <si>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</si>
  <si>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</si>
  <si>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</si>
  <si>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</si>
  <si>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</si>
  <si>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</si>
  <si>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</si>
  <si>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</si>
  <si>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</si>
  <si>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</si>
  <si>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</si>
  <si>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</si>
  <si>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</si>
  <si>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</si>
  <si>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</si>
  <si>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</si>
  <si>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</si>
  <si>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</si>
  <si>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</si>
  <si>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</si>
  <si>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</si>
  <si>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</si>
  <si>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</si>
  <si>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</si>
  <si>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</si>
  <si>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</si>
  <si>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</si>
  <si>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</si>
  <si>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</si>
  <si>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</si>
  <si>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</si>
  <si>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</si>
  <si>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</si>
  <si>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</si>
  <si>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</si>
  <si>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</si>
  <si>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</si>
  <si>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</si>
  <si>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</si>
  <si>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</si>
  <si>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</si>
  <si>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</si>
  <si>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</si>
  <si>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</si>
  <si>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</si>
  <si>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</si>
  <si>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</si>
  <si>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</si>
  <si>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</si>
  <si>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</si>
  <si>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</si>
  <si>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</si>
  <si>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</si>
  <si>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</si>
  <si>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</si>
  <si>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</si>
  <si>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</si>
  <si>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</si>
  <si>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</si>
  <si>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</si>
  <si>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</si>
  <si>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</si>
  <si>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</si>
  <si>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</si>
  <si>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</si>
  <si>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</si>
  <si>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</si>
  <si>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</si>
  <si>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</si>
  <si>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</si>
  <si>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</si>
  <si>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</si>
  <si>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</si>
  <si>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</si>
  <si>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</si>
  <si>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</si>
  <si>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</si>
  <si>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</si>
  <si>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</si>
  <si>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</si>
  <si>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</si>
  <si>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</si>
  <si>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</si>
  <si>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</si>
  <si>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</si>
  <si>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</si>
  <si>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</si>
  <si>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</si>
  <si>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</si>
  <si>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</si>
  <si>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</si>
  <si>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</si>
  <si>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</si>
  <si>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</si>
  <si>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</si>
  <si>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</si>
  <si>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</si>
  <si>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</si>
  <si>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</si>
  <si>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</si>
  <si>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</si>
  <si>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</si>
  <si>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</si>
  <si>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</si>
  <si>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</si>
  <si>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</si>
  <si>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</si>
  <si>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</si>
  <si>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</si>
  <si>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</si>
  <si>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</si>
  <si>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</si>
  <si>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</si>
  <si>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</si>
  <si>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</si>
  <si>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</si>
  <si>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</si>
  <si>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</si>
  <si>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</si>
  <si>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</si>
  <si>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</si>
  <si>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</si>
  <si>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</si>
  <si>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</si>
  <si>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</si>
  <si>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</si>
  <si>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</si>
  <si>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</si>
  <si>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</si>
  <si>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</si>
  <si>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</si>
  <si>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</si>
  <si>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</si>
  <si>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</si>
  <si>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</si>
  <si>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</si>
  <si>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</si>
  <si>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</si>
  <si>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</si>
  <si>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</si>
  <si>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</si>
  <si>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</si>
  <si>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</si>
  <si>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</si>
  <si>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</si>
  <si>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</si>
  <si>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</si>
  <si>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</si>
  <si>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</si>
  <si>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</si>
  <si>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</si>
  <si>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</si>
  <si>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</si>
  <si>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</si>
  <si>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</si>
  <si>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</si>
  <si>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</si>
  <si>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</si>
  <si>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</si>
  <si>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</si>
  <si>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</si>
  <si>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</si>
  <si>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</si>
  <si>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</si>
  <si>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</si>
  <si>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</si>
  <si>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</si>
  <si>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</si>
  <si>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</si>
  <si>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</si>
  <si>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</si>
  <si>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</si>
  <si>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</si>
  <si>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</si>
  <si>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</si>
  <si>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</si>
  <si>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</si>
  <si>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</si>
  <si>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</si>
  <si>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</si>
  <si>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</si>
  <si>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</si>
  <si>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</si>
  <si>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</si>
  <si>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</si>
  <si>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</si>
  <si>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</si>
  <si>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</si>
  <si>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</si>
  <si>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</si>
  <si>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</si>
  <si>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</si>
  <si>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</si>
  <si>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</si>
  <si>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</si>
  <si>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</si>
  <si>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</si>
  <si>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</si>
  <si>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</si>
  <si>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</si>
  <si>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</si>
  <si>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</si>
  <si>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</si>
  <si>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</si>
  <si>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</si>
  <si>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</si>
  <si>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</si>
  <si>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</si>
  <si>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</si>
  <si>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</si>
  <si>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</si>
  <si>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</si>
  <si>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</si>
  <si>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</si>
  <si>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</si>
  <si>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</si>
  <si>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</si>
  <si>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</si>
  <si>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</si>
  <si>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</si>
  <si>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</si>
  <si>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</si>
  <si>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</si>
  <si>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</si>
  <si>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</si>
  <si>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</si>
  <si>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</si>
  <si>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</si>
  <si>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</si>
  <si>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</si>
  <si>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</si>
  <si>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</si>
  <si>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</si>
  <si>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</si>
  <si>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</si>
  <si>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</si>
  <si>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</si>
  <si>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</si>
  <si>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</si>
  <si>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</si>
  <si>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</si>
  <si>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</si>
  <si>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</si>
  <si>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</si>
  <si>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</si>
  <si>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</si>
  <si>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</si>
  <si>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</si>
  <si>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</si>
  <si>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</si>
  <si>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</si>
  <si>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</si>
  <si>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</si>
  <si>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</si>
  <si>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</si>
  <si>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</si>
  <si>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</si>
  <si>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</si>
  <si>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</si>
  <si>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</si>
  <si>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</si>
  <si>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</si>
  <si>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</si>
  <si>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</si>
  <si>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</si>
  <si>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</si>
  <si>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</si>
  <si>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</si>
  <si>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</si>
  <si>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</si>
  <si>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</si>
  <si>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</si>
  <si>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</si>
  <si>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</si>
  <si>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</si>
  <si>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</si>
  <si>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</si>
  <si>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</si>
  <si>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</si>
  <si>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</si>
  <si>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</si>
  <si>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</si>
  <si>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</si>
  <si>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</si>
  <si>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</si>
  <si>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</si>
  <si>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</si>
  <si>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</si>
  <si>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</si>
  <si>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</si>
  <si>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</si>
  <si>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</si>
  <si>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</si>
  <si>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</si>
  <si>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</si>
  <si>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</si>
  <si>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</si>
  <si>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</si>
  <si>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</si>
  <si>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</si>
  <si>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</si>
  <si>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</si>
  <si>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</si>
  <si>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</si>
  <si>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</si>
  <si>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</si>
  <si>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</si>
  <si>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</si>
  <si>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</si>
  <si>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</si>
  <si>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</si>
  <si>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</si>
  <si>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</si>
  <si>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</si>
  <si>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</si>
  <si>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</si>
  <si>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</si>
  <si>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</si>
  <si>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</si>
  <si>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</si>
  <si>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</si>
  <si>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</si>
  <si>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</si>
  <si>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</si>
  <si>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</si>
  <si>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</si>
  <si>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</si>
  <si>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</si>
  <si>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</si>
  <si>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</si>
  <si>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</si>
  <si>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</si>
  <si>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</si>
  <si>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</si>
  <si>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</si>
  <si>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</si>
  <si>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</si>
  <si>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</si>
  <si>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</si>
  <si>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</si>
  <si>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</si>
  <si>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</si>
  <si>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</si>
  <si>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</si>
  <si>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</si>
  <si>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</si>
  <si>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</si>
  <si>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</si>
  <si>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</si>
  <si>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</si>
  <si>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</si>
  <si>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</si>
  <si>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</si>
  <si>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</si>
  <si>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</si>
  <si>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</si>
  <si>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</si>
  <si>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</si>
  <si>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</si>
  <si>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</si>
  <si>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</si>
  <si>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</si>
  <si>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</si>
  <si>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</si>
  <si>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</si>
  <si>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</si>
  <si>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</si>
  <si>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</si>
  <si>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</si>
  <si>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</si>
  <si>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</si>
  <si>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</si>
  <si>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</si>
  <si>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</si>
  <si>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</si>
  <si>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</si>
  <si>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</si>
  <si>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</si>
  <si>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</si>
  <si>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</si>
  <si>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</si>
  <si>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</si>
  <si>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</si>
  <si>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</si>
  <si>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</si>
  <si>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</si>
  <si>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</si>
  <si>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</si>
  <si>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</si>
  <si>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</si>
  <si>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</si>
  <si>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</si>
  <si>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</si>
  <si>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</si>
  <si>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</si>
  <si>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</si>
  <si>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</si>
  <si>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</si>
  <si>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</si>
  <si>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</si>
  <si>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</si>
  <si>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</si>
  <si>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</si>
  <si>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</si>
  <si>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</si>
  <si>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</si>
  <si>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</si>
  <si>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</si>
  <si>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</si>
  <si>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</si>
  <si>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</si>
  <si>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</si>
  <si>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</si>
  <si>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</si>
  <si>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</si>
  <si>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</si>
  <si>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</si>
  <si>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</si>
  <si>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</si>
  <si>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</si>
  <si>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</si>
  <si>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</si>
  <si>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</si>
  <si>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</si>
  <si>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</si>
  <si>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</si>
  <si>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</si>
  <si>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</si>
  <si>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</si>
  <si>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</si>
  <si>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</si>
  <si>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</si>
  <si>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</si>
  <si>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</si>
  <si>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</si>
  <si>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</si>
  <si>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</si>
  <si>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</si>
  <si>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</si>
  <si>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</si>
  <si>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</si>
  <si>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</si>
  <si>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</si>
  <si>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</si>
  <si>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</si>
  <si>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</si>
  <si>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</si>
  <si>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</si>
  <si>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</si>
  <si>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</si>
  <si>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</si>
  <si>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</si>
  <si>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</si>
  <si>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</si>
  <si>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</si>
  <si>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</si>
  <si>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</si>
  <si>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</si>
  <si>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</si>
  <si>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</si>
  <si>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</si>
  <si>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</si>
  <si>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</si>
  <si>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</si>
  <si>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</si>
  <si>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</si>
  <si>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</si>
  <si>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</si>
  <si>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</si>
  <si>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</si>
  <si>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</si>
  <si>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</si>
  <si>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</si>
  <si>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</si>
  <si>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</si>
  <si>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</si>
  <si>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</si>
  <si>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</si>
  <si>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</si>
  <si>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</si>
  <si>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</si>
  <si>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</si>
  <si>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</si>
  <si>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</si>
  <si>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</si>
  <si>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</si>
  <si>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</si>
  <si>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</si>
  <si>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</si>
  <si>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</si>
  <si>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</si>
  <si>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</si>
  <si>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</si>
  <si>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</si>
  <si>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</si>
  <si>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</si>
  <si>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</si>
  <si>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</si>
  <si>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</si>
  <si>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</si>
  <si>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</si>
  <si>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</si>
  <si>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</si>
  <si>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</si>
  <si>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</si>
  <si>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</si>
  <si>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</si>
  <si>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</si>
  <si>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</si>
  <si>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</si>
  <si>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</si>
  <si>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</si>
  <si>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</si>
  <si>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</si>
  <si>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</si>
  <si>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</si>
  <si>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</si>
  <si>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</si>
  <si>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</si>
  <si>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</si>
  <si>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</si>
  <si>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</si>
  <si>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</si>
  <si>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</si>
  <si>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</si>
  <si>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</si>
  <si>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</si>
  <si>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</si>
  <si>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</si>
  <si>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</si>
  <si>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</si>
  <si>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</si>
  <si>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</si>
  <si>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</si>
  <si>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</si>
  <si>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</si>
  <si>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</si>
  <si>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</si>
  <si>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</si>
  <si>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</si>
  <si>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</si>
  <si>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</si>
  <si>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</si>
  <si>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</si>
  <si>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</si>
  <si>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</si>
  <si>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</si>
  <si>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</si>
  <si>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</si>
  <si>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</si>
  <si>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</si>
  <si>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</si>
  <si>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</si>
  <si>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</si>
  <si>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</si>
  <si>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</si>
  <si>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</si>
  <si>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</si>
  <si>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</si>
  <si>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</si>
  <si>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</si>
  <si>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</si>
  <si>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</si>
  <si>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</si>
  <si>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</si>
  <si>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</si>
  <si>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</si>
  <si>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</si>
  <si>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</si>
  <si>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</si>
  <si>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</si>
  <si>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</si>
  <si>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</si>
  <si>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</si>
  <si>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</si>
  <si>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</si>
  <si>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</si>
  <si>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</si>
  <si>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</si>
  <si>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</si>
  <si>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</si>
  <si>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</si>
  <si>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</si>
  <si>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</si>
  <si>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</si>
  <si>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</si>
  <si>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</si>
  <si>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</si>
  <si>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</si>
  <si>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</si>
  <si>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</si>
  <si>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</si>
  <si>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</si>
  <si>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</si>
  <si>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</si>
  <si>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</si>
  <si>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</si>
  <si>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</si>
  <si>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</si>
  <si>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</si>
  <si>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</si>
  <si>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</si>
  <si>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</si>
  <si>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</si>
  <si>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</si>
  <si>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</si>
  <si>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</si>
  <si>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</si>
  <si>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</si>
  <si>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</si>
  <si>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</si>
  <si>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</si>
  <si>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</si>
  <si>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</si>
  <si>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</si>
  <si>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</si>
  <si>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</si>
  <si>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</si>
  <si>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</si>
  <si>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</si>
  <si>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</si>
  <si>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</si>
  <si>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</si>
  <si>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</si>
  <si>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</si>
  <si>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</si>
  <si>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</si>
  <si>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</si>
  <si>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</si>
  <si>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</si>
  <si>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</si>
  <si>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</si>
  <si>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</si>
  <si>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</si>
  <si>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</si>
  <si>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</si>
  <si>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</si>
  <si>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</si>
  <si>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</si>
  <si>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</si>
  <si>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</si>
  <si>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</si>
  <si>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</si>
  <si>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</si>
  <si>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</si>
  <si>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</si>
  <si>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</si>
  <si>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</si>
  <si>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</si>
  <si>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</si>
  <si>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</si>
  <si>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</si>
  <si>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</si>
  <si>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</si>
  <si>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</si>
  <si>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</si>
  <si>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</si>
  <si>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</si>
  <si>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</si>
  <si>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</si>
  <si>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</si>
  <si>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</si>
  <si>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</si>
  <si>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</si>
  <si>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</si>
  <si>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</si>
  <si>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</si>
  <si>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</si>
  <si>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</si>
  <si>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</si>
  <si>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</si>
  <si>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</si>
  <si>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</si>
  <si>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</si>
  <si>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</si>
  <si>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</si>
  <si>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</si>
  <si>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</si>
  <si>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</si>
  <si>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</si>
  <si>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</si>
  <si>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</si>
  <si>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</si>
  <si>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</si>
  <si>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</si>
  <si>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</si>
  <si>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</si>
  <si>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</si>
  <si>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</si>
  <si>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</si>
  <si>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</si>
  <si>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</si>
  <si>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</si>
  <si>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</si>
  <si>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</si>
  <si>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</si>
  <si>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</si>
  <si>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</si>
  <si>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</si>
  <si>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</si>
  <si>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</si>
  <si>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</si>
  <si>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</si>
  <si>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</si>
  <si>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</si>
  <si>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</si>
  <si>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</si>
  <si>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</si>
  <si>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</si>
  <si>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</si>
  <si>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</si>
  <si>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</si>
  <si>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</si>
  <si>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</si>
  <si>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</si>
  <si>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</si>
  <si>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</si>
  <si>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</si>
  <si>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</si>
  <si>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</si>
  <si>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</si>
  <si>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</si>
  <si>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</si>
  <si>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</si>
  <si>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</si>
  <si>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</si>
  <si>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</si>
  <si>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</si>
  <si>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</si>
  <si>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</si>
  <si>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</si>
  <si>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</si>
  <si>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</si>
  <si>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</si>
  <si>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</si>
  <si>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</si>
  <si>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</si>
  <si>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</si>
  <si>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</si>
  <si>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</si>
  <si>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</si>
  <si>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</si>
  <si>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</si>
  <si>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</si>
  <si>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</si>
  <si>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</si>
  <si>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</si>
  <si>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</si>
  <si>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</si>
  <si>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</si>
  <si>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</si>
  <si>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</si>
  <si>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</si>
  <si>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</si>
  <si>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</si>
  <si>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</si>
  <si>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</si>
  <si>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</si>
  <si>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</si>
  <si>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</si>
  <si>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</si>
  <si>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</si>
  <si>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</si>
  <si>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</si>
  <si>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</si>
  <si>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</si>
  <si>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</si>
  <si>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</si>
  <si>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</si>
  <si>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</si>
  <si>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</si>
  <si>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</si>
  <si>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</si>
  <si>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</si>
  <si>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</si>
  <si>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</si>
  <si>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</si>
  <si>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</si>
  <si>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</si>
  <si>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</si>
  <si>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</si>
  <si>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</si>
  <si>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</si>
  <si>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</si>
  <si>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</si>
  <si>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</si>
  <si>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</si>
  <si>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</si>
  <si>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</si>
  <si>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</si>
  <si>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</si>
  <si>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</si>
  <si>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</si>
  <si>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</si>
  <si>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</si>
  <si>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</si>
  <si>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</si>
  <si>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</si>
  <si>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</si>
  <si>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</si>
  <si>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</si>
  <si>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</si>
  <si>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</si>
  <si>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</si>
  <si>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</si>
  <si>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</si>
  <si>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</si>
  <si>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</si>
  <si>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</si>
  <si>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</si>
  <si>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</si>
  <si>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</si>
  <si>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</si>
  <si>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</si>
  <si>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</si>
  <si>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</si>
  <si>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</si>
  <si>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</si>
  <si>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</si>
  <si>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</si>
  <si>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</si>
  <si>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</si>
  <si>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</si>
  <si>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</si>
  <si>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</si>
  <si>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</si>
  <si>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</si>
  <si>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</si>
  <si>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</si>
  <si>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</si>
  <si>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</si>
  <si>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</si>
  <si>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</si>
  <si>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</si>
  <si>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</si>
  <si>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</si>
  <si>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</si>
  <si>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</si>
  <si>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</si>
  <si>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</si>
  <si>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</si>
  <si>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</si>
  <si>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</si>
  <si>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</si>
  <si>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</si>
  <si>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</si>
  <si>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</si>
  <si>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</si>
  <si>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</si>
  <si>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</si>
  <si>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</si>
  <si>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</si>
  <si>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</si>
  <si>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</si>
  <si>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</si>
  <si>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</si>
  <si>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</si>
  <si>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</si>
  <si>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</si>
  <si>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</si>
  <si>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</si>
  <si>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</si>
  <si>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</si>
  <si>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</si>
  <si>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</si>
  <si>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</si>
  <si>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</si>
  <si>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</si>
  <si>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</si>
  <si>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</si>
  <si>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</si>
  <si>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</si>
  <si>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</si>
  <si>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</si>
  <si>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</si>
  <si>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</si>
  <si>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</si>
  <si>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</si>
  <si>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</si>
  <si>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</si>
  <si>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</si>
  <si>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</si>
  <si>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</si>
  <si>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</si>
  <si>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</si>
  <si>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</si>
  <si>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</si>
  <si>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</si>
  <si>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</si>
  <si>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</si>
  <si>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</si>
  <si>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</si>
  <si>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</si>
  <si>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</si>
  <si>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</si>
  <si>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</si>
  <si>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</si>
  <si>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</si>
  <si>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</si>
  <si>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</si>
  <si>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</si>
  <si>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</si>
  <si>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</si>
  <si>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</si>
  <si>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</si>
  <si>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</si>
  <si>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</si>
  <si>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</si>
  <si>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</si>
  <si>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</si>
  <si>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</si>
  <si>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</si>
  <si>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</si>
  <si>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</si>
  <si>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</si>
  <si>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</si>
  <si>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</si>
  <si>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</si>
  <si>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</si>
  <si>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</si>
  <si>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</si>
  <si>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</si>
  <si>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</si>
  <si>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</si>
  <si>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</si>
  <si>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</si>
  <si>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</si>
  <si>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</si>
  <si>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</si>
  <si>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</si>
  <si>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</si>
  <si>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</si>
  <si>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</si>
  <si>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</si>
  <si>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</si>
  <si>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</si>
  <si>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</si>
  <si>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</si>
  <si>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</si>
  <si>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</si>
  <si>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</si>
  <si>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</si>
  <si>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</si>
  <si>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</si>
  <si>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</si>
  <si>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</si>
  <si>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</si>
  <si>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</si>
  <si>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</si>
  <si>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</si>
  <si>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</si>
  <si>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</si>
  <si>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</si>
  <si>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</si>
  <si>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</si>
  <si>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</si>
  <si>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</si>
  <si>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</si>
  <si>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</si>
  <si>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</si>
  <si>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</si>
  <si>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</si>
  <si>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</si>
  <si>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</si>
  <si>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</si>
  <si>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</si>
  <si>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</si>
  <si>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</si>
  <si>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</si>
  <si>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</si>
  <si>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</si>
  <si>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</si>
  <si>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</si>
  <si>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</si>
  <si>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</si>
  <si>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</si>
  <si>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</si>
  <si>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</si>
  <si>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</si>
  <si>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</si>
  <si>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</si>
  <si>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</si>
  <si>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</si>
  <si>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</si>
  <si>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</si>
  <si>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</si>
  <si>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</si>
  <si>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</si>
  <si>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</si>
  <si>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</si>
  <si>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</si>
  <si>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</si>
  <si>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</si>
  <si>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</si>
  <si>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</si>
  <si>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</si>
  <si>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</si>
  <si>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</si>
  <si>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</si>
  <si>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</si>
  <si>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</si>
  <si>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</si>
  <si>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</si>
  <si>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</si>
  <si>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</si>
  <si>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</si>
  <si>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</si>
  <si>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</si>
  <si>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</si>
  <si>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</si>
  <si>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</si>
  <si>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</si>
  <si>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</si>
  <si>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</si>
  <si>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</si>
  <si>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</si>
  <si>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</si>
  <si>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</si>
  <si>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</si>
  <si>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</si>
  <si>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</si>
  <si>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</si>
  <si>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</si>
  <si>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</si>
  <si>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</si>
  <si>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</si>
  <si>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</si>
  <si>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</si>
  <si>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</si>
  <si>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</si>
  <si>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</si>
  <si>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</si>
  <si>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</si>
  <si>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</si>
  <si>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</si>
  <si>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</si>
  <si>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</si>
  <si>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</si>
  <si>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</si>
  <si>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</si>
  <si>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</si>
  <si>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</si>
  <si>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</si>
  <si>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</si>
  <si>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</si>
  <si>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</si>
  <si>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</si>
  <si>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</si>
  <si>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</si>
  <si>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</si>
  <si>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</si>
  <si>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</si>
  <si>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</si>
  <si>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</si>
  <si>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</si>
  <si>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</si>
  <si>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</si>
  <si>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</si>
  <si>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</si>
  <si>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</si>
  <si>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</si>
  <si>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</si>
  <si>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</si>
  <si>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</si>
  <si>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</si>
  <si>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</si>
  <si>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</si>
  <si>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</si>
  <si>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</si>
  <si>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</si>
  <si>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</si>
  <si>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</si>
  <si>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</si>
  <si>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</si>
  <si>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</si>
  <si>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</si>
  <si>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</si>
  <si>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</si>
  <si>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</si>
  <si>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</si>
  <si>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</si>
  <si>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</si>
  <si>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</si>
  <si>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</si>
  <si>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</si>
  <si>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</si>
  <si>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</si>
  <si>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</si>
  <si>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</si>
  <si>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</si>
  <si>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</si>
  <si>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</si>
  <si>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</si>
  <si>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</si>
  <si>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</si>
  <si>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</si>
  <si>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</si>
  <si>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</si>
  <si>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</si>
  <si>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</si>
  <si>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</si>
  <si>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</si>
  <si>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</si>
  <si>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</si>
  <si>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</si>
  <si>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</si>
  <si>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</si>
  <si>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</si>
  <si>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</si>
  <si>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</si>
  <si>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</si>
  <si>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</si>
  <si>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</si>
  <si>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</si>
  <si>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</si>
  <si>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</si>
  <si>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</si>
  <si>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</si>
  <si>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</si>
  <si>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</si>
  <si>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</si>
  <si>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</si>
  <si>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</si>
  <si>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</si>
  <si>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</si>
  <si>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</si>
  <si>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</si>
  <si>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</si>
  <si>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</si>
  <si>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</si>
  <si>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</si>
  <si>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</si>
  <si>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</si>
  <si>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</si>
  <si>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</si>
  <si>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</si>
  <si>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</si>
  <si>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</si>
  <si>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</si>
  <si>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</si>
  <si>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</si>
  <si>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</si>
  <si>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</si>
  <si>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</si>
  <si>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</si>
  <si>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</si>
  <si>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</si>
  <si>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</si>
  <si>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</si>
  <si>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</si>
  <si>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</si>
  <si>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</si>
  <si>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</si>
  <si>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</si>
  <si>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</si>
  <si>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</si>
  <si>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</si>
  <si>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</si>
  <si>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</si>
  <si>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</si>
  <si>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</si>
  <si>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</si>
  <si>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</si>
  <si>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</si>
  <si>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</si>
  <si>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</si>
  <si>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</si>
  <si>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</si>
  <si>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</si>
  <si>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</si>
  <si>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</si>
  <si>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</si>
  <si>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</si>
  <si>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</si>
  <si>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</si>
  <si>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</si>
  <si>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</si>
  <si>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</si>
  <si>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</si>
  <si>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</si>
  <si>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</si>
  <si>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</si>
  <si>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</si>
  <si>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</si>
  <si>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</si>
  <si>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</si>
  <si>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</si>
  <si>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</si>
  <si>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</si>
  <si>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</si>
  <si>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</si>
  <si>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</si>
  <si>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</si>
  <si>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</si>
  <si>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</si>
  <si>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</si>
  <si>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</si>
  <si>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</si>
  <si>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</si>
  <si>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</si>
  <si>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</si>
  <si>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</si>
  <si>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</si>
  <si>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</si>
  <si>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</si>
  <si>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</si>
  <si>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</si>
  <si>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</si>
  <si>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</si>
  <si>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</si>
  <si>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</si>
  <si>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</si>
  <si>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</si>
  <si>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</si>
  <si>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</si>
  <si>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</si>
  <si>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</si>
  <si>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</si>
  <si>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</si>
  <si>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</si>
  <si>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</si>
  <si>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</si>
  <si>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</si>
  <si>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</si>
  <si>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</si>
  <si>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</si>
  <si>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</si>
  <si>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</si>
  <si>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</si>
  <si>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</si>
  <si>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</si>
  <si>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</si>
  <si>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</si>
  <si>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</si>
  <si>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</si>
  <si>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</si>
  <si>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</si>
  <si>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</si>
  <si>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</si>
  <si>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</si>
  <si>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</si>
  <si>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</si>
  <si>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</si>
  <si>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</si>
  <si>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</si>
  <si>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</si>
  <si>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</si>
  <si>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</si>
  <si>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</si>
  <si>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</si>
  <si>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</si>
  <si>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</si>
  <si>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</si>
  <si>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</si>
  <si>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</si>
  <si>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</si>
  <si>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</si>
  <si>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</si>
  <si>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</si>
  <si>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</si>
  <si>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</si>
  <si>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</si>
  <si>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</si>
  <si>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</si>
  <si>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</si>
  <si>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</si>
  <si>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</si>
  <si>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</si>
  <si>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</si>
  <si>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</si>
  <si>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</si>
  <si>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</si>
  <si>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</si>
  <si>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</si>
  <si>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</si>
  <si>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</si>
  <si>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</si>
  <si>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</si>
  <si>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</si>
  <si>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</si>
  <si>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</si>
  <si>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</si>
  <si>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</si>
  <si>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</si>
  <si>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</si>
  <si>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</si>
  <si>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</si>
  <si>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</si>
  <si>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</si>
  <si>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</si>
  <si>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</si>
  <si>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</si>
  <si>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</si>
  <si>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</si>
  <si>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</si>
  <si>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</si>
  <si>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</si>
  <si>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</si>
  <si>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</si>
  <si>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</si>
  <si>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</si>
  <si>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</si>
  <si>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</si>
  <si>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</si>
  <si>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</si>
  <si>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</si>
  <si>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</si>
  <si>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</si>
  <si>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</si>
  <si>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</si>
  <si>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</si>
  <si>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</si>
  <si>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</si>
  <si>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</si>
  <si>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</si>
  <si>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</si>
  <si>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</si>
  <si>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</si>
  <si>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</si>
  <si>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</si>
  <si>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</si>
  <si>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</si>
  <si>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</si>
  <si>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</si>
  <si>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</si>
  <si>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</si>
  <si>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</si>
  <si>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</si>
  <si>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</si>
  <si>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</si>
  <si>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</si>
  <si>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</si>
  <si>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</si>
  <si>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</si>
  <si>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</si>
  <si>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</si>
  <si>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</si>
  <si>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</si>
  <si>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</si>
  <si>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</si>
  <si>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</si>
  <si>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</si>
  <si>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</si>
  <si>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</si>
  <si>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</si>
  <si>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</si>
  <si>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</si>
  <si>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</si>
  <si>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</si>
  <si>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</si>
  <si>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</si>
  <si>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</si>
  <si>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</si>
  <si>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</si>
  <si>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</si>
  <si>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</si>
  <si>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</si>
  <si>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</si>
  <si>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</si>
  <si>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</si>
  <si>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</si>
  <si>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</si>
  <si>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</si>
  <si>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</si>
  <si>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</si>
  <si>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</si>
  <si>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</si>
  <si>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</si>
  <si>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</si>
  <si>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</si>
  <si>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</si>
  <si>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</si>
  <si>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</si>
  <si>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</si>
  <si>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</si>
  <si>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</si>
  <si>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</si>
  <si>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</si>
  <si>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</si>
  <si>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</si>
  <si>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</si>
  <si>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</si>
  <si>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</si>
  <si>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</si>
  <si>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</si>
  <si>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</si>
  <si>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</si>
  <si>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</si>
  <si>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</si>
  <si>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</si>
  <si>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</si>
  <si>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</si>
  <si>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</si>
  <si>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</si>
  <si>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</si>
  <si>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</si>
  <si>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</si>
  <si>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</si>
  <si>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</si>
  <si>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</si>
  <si>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</si>
  <si>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</si>
  <si>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</si>
  <si>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</si>
  <si>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</si>
  <si>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</si>
  <si>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</si>
  <si>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</si>
  <si>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</si>
  <si>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</si>
  <si>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</si>
  <si>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</si>
  <si>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</si>
  <si>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</si>
  <si>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</si>
  <si>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</si>
  <si>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</si>
  <si>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</si>
  <si>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</si>
  <si>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</si>
  <si>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</si>
  <si>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</si>
  <si>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</si>
  <si>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</si>
  <si>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</si>
  <si>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</si>
  <si>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</si>
  <si>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</si>
  <si>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</si>
  <si>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</si>
  <si>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</si>
  <si>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</si>
  <si>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</si>
  <si>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</si>
  <si>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</si>
  <si>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</si>
  <si>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</si>
  <si>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</si>
  <si>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</si>
  <si>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</si>
  <si>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</si>
  <si>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</si>
  <si>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</si>
  <si>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</si>
  <si>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</si>
  <si>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</si>
  <si>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</si>
  <si>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</si>
  <si>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</si>
  <si>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</si>
  <si>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</si>
  <si>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</si>
  <si>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</si>
  <si>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</si>
  <si>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</si>
  <si>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</si>
  <si>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</si>
  <si>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</si>
  <si>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</si>
  <si>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</si>
  <si>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</si>
  <si>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</si>
  <si>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</si>
  <si>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</si>
  <si>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</si>
  <si>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</si>
  <si>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</si>
  <si>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</si>
  <si>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</si>
  <si>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</si>
  <si>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</si>
  <si>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</si>
  <si>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</si>
  <si>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</si>
  <si>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</si>
  <si>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</si>
  <si>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</si>
  <si>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</si>
  <si>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</si>
  <si>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</si>
  <si>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</si>
  <si>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</si>
  <si>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</si>
  <si>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</si>
  <si>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</si>
  <si>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</si>
  <si>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</si>
  <si>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</si>
  <si>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</si>
  <si>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</si>
  <si>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</si>
  <si>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</si>
  <si>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</si>
  <si>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</si>
  <si>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</si>
  <si>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</si>
  <si>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</si>
  <si>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</si>
  <si>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</si>
  <si>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</si>
  <si>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</si>
  <si>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</si>
  <si>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</si>
  <si>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</si>
  <si>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</si>
  <si>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</si>
  <si>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</si>
  <si>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</si>
  <si>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</si>
  <si>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</si>
  <si>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</si>
  <si>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</si>
  <si>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</si>
  <si>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</si>
  <si>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</si>
  <si>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</si>
  <si>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</si>
  <si>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</si>
  <si>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</si>
  <si>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</si>
  <si>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</si>
  <si>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</si>
  <si>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</si>
  <si>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</si>
  <si>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</si>
  <si>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</si>
  <si>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</si>
  <si>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</si>
  <si>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</si>
  <si>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</si>
  <si>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</si>
  <si>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</si>
  <si>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</si>
  <si>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</si>
  <si>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</si>
  <si>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</si>
  <si>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</si>
  <si>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</si>
  <si>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</si>
  <si>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</si>
  <si>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</si>
  <si>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</si>
  <si>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</si>
  <si>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</si>
  <si>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</si>
  <si>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</si>
  <si>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</si>
  <si>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</si>
  <si>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</si>
  <si>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</si>
  <si>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</si>
  <si>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</si>
  <si>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</si>
  <si>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</si>
  <si>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</si>
  <si>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</si>
  <si>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</si>
  <si>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</si>
  <si>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</si>
  <si>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</si>
  <si>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</si>
  <si>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</si>
  <si>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</si>
  <si>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</si>
  <si>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</si>
  <si>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</si>
  <si>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</si>
  <si>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</si>
  <si>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</si>
  <si>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</si>
  <si>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</si>
  <si>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</si>
  <si>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</si>
  <si>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</si>
  <si>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</si>
  <si>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</si>
  <si>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</si>
  <si>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</si>
  <si>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</si>
  <si>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</si>
  <si>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</si>
  <si>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</si>
  <si>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</si>
  <si>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</si>
  <si>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</si>
  <si>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</si>
  <si>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</si>
  <si>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</si>
  <si>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</si>
  <si>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</si>
  <si>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</si>
  <si>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</si>
  <si>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</si>
  <si>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</si>
  <si>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</si>
  <si>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</si>
  <si>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</si>
  <si>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</si>
  <si>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</si>
  <si>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</si>
  <si>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</si>
  <si>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</si>
  <si>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</si>
  <si>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</si>
  <si>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</si>
  <si>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</si>
  <si>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</si>
  <si>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</si>
  <si>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</si>
  <si>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</si>
  <si>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</si>
  <si>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</si>
  <si>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</si>
  <si>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</si>
  <si>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</si>
  <si>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</si>
  <si>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</si>
  <si>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</si>
  <si>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</si>
  <si>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</si>
  <si>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</si>
  <si>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</si>
  <si>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</si>
  <si>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</si>
  <si>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</si>
  <si>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</si>
  <si>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</si>
  <si>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</si>
  <si>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</si>
  <si>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</si>
  <si>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</si>
  <si>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</si>
  <si>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</si>
  <si>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</si>
  <si>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</si>
  <si>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</si>
  <si>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</si>
  <si>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</si>
  <si>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</si>
  <si>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</si>
  <si>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</si>
  <si>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</si>
  <si>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</si>
  <si>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</si>
  <si>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</si>
  <si>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</si>
  <si>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</si>
  <si>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</si>
  <si>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</si>
  <si>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</si>
  <si>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</si>
  <si>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</si>
  <si>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</si>
  <si>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</si>
  <si>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</si>
  <si>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</si>
  <si>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</si>
  <si>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</si>
  <si>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</si>
  <si>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</si>
  <si>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</si>
  <si>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</si>
  <si>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</si>
  <si>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</si>
  <si>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</si>
  <si>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</si>
  <si>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</si>
  <si>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</si>
  <si>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</si>
  <si>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</si>
  <si>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</si>
  <si>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</si>
  <si>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</si>
  <si>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</si>
  <si>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</si>
  <si>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</si>
  <si>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</si>
  <si>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</si>
  <si>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</si>
  <si>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</si>
  <si>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</si>
  <si>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</si>
  <si>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</si>
  <si>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</si>
  <si>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</si>
  <si>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</si>
  <si>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</si>
  <si>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</si>
  <si>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</si>
  <si>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</si>
  <si>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</si>
  <si>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</si>
  <si>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</si>
  <si>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</si>
  <si>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</si>
  <si>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</si>
  <si>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</si>
  <si>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</si>
  <si>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</si>
  <si>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</si>
  <si>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</si>
  <si>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</si>
  <si>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</si>
  <si>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</si>
  <si>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</si>
  <si>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</si>
  <si>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</si>
  <si>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</si>
  <si>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</si>
  <si>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</si>
  <si>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</si>
  <si>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</si>
  <si>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</si>
  <si>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</si>
  <si>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</si>
  <si>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</si>
  <si>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</si>
  <si>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</si>
  <si>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</si>
  <si>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</si>
  <si>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</si>
  <si>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</si>
  <si>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</si>
  <si>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</si>
  <si>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</si>
  <si>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</si>
  <si>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</si>
  <si>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</si>
  <si>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</si>
  <si>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</si>
  <si>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</si>
  <si>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</si>
  <si>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</si>
  <si>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</si>
  <si>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</si>
  <si>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</si>
  <si>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</si>
  <si>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</si>
  <si>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</si>
  <si>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</si>
  <si>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</si>
  <si>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</si>
  <si>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</si>
  <si>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</si>
  <si>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</si>
  <si>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</si>
  <si>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</si>
  <si>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</si>
  <si>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</si>
  <si>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</si>
  <si>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</si>
  <si>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</si>
  <si>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</si>
  <si>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</si>
  <si>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</si>
  <si>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</si>
  <si>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</si>
  <si>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</si>
  <si>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</si>
  <si>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</si>
  <si>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</si>
  <si>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</si>
  <si>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</si>
  <si>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</si>
  <si>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</si>
  <si>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</si>
  <si>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</si>
  <si>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</si>
  <si>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</si>
  <si>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</si>
  <si>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</si>
  <si>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</si>
  <si>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</si>
  <si>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</si>
  <si>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</si>
  <si>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</si>
  <si>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</si>
  <si>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</si>
  <si>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</si>
  <si>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</si>
  <si>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</si>
  <si>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</si>
  <si>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</si>
  <si>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</si>
  <si>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</si>
  <si>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</si>
  <si>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</si>
  <si>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</si>
  <si>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</si>
  <si>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</si>
  <si>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</si>
  <si>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</si>
  <si>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</si>
  <si>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</si>
  <si>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</si>
  <si>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</si>
  <si>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</si>
  <si>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</si>
  <si>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</si>
  <si>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</si>
  <si>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</si>
  <si>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</si>
  <si>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</si>
  <si>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</si>
  <si>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</si>
  <si>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</si>
  <si>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</si>
  <si>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</si>
  <si>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</si>
  <si>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</si>
  <si>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</si>
  <si>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</si>
  <si>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</si>
  <si>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</si>
  <si>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</si>
  <si>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</si>
  <si>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</si>
  <si>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</si>
  <si>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</si>
  <si>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</si>
  <si>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</si>
  <si>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</si>
  <si>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</si>
  <si>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</si>
  <si>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</si>
  <si>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</si>
  <si>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</si>
  <si>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</si>
  <si>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</si>
  <si>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</si>
  <si>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</si>
  <si>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</si>
  <si>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</si>
  <si>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</si>
  <si>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</si>
  <si>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</si>
  <si>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</si>
  <si>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</si>
  <si>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</si>
  <si>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</si>
  <si>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</si>
  <si>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</si>
  <si>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</si>
  <si>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</si>
  <si>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</si>
  <si>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</si>
  <si>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</si>
  <si>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</si>
  <si>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</si>
  <si>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</si>
  <si>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</si>
  <si>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</si>
  <si>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</si>
  <si>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</si>
  <si>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</si>
  <si>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</si>
  <si>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</si>
  <si>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</si>
  <si>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</si>
  <si>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</si>
  <si>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</si>
  <si>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</si>
  <si>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</si>
  <si>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</si>
  <si>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</si>
  <si>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</si>
  <si>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</si>
  <si>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</si>
  <si>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</si>
  <si>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</si>
  <si>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</si>
  <si>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</si>
  <si>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</si>
  <si>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</si>
  <si>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</si>
  <si>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</si>
  <si>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</si>
  <si>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</si>
  <si>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</si>
  <si>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</si>
  <si>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</si>
  <si>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</si>
  <si>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</si>
  <si>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</si>
  <si>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</si>
  <si>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</si>
  <si>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</si>
  <si>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</si>
  <si>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</si>
  <si>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</si>
  <si>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</si>
  <si>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</si>
  <si>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</si>
  <si>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</si>
  <si>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</si>
  <si>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</si>
  <si>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</si>
  <si>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</si>
  <si>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</si>
  <si>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</si>
  <si>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</si>
  <si>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</si>
  <si>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</si>
  <si>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</si>
  <si>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</si>
  <si>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</si>
  <si>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</si>
  <si>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</si>
  <si>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</si>
  <si>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</si>
  <si>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</si>
  <si>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</si>
  <si>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</si>
  <si>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</si>
  <si>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</si>
  <si>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</si>
  <si>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</si>
  <si>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</si>
  <si>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</si>
  <si>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</si>
  <si>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</si>
  <si>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</si>
  <si>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</si>
  <si>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</si>
  <si>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</si>
  <si>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</si>
  <si>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</si>
  <si>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</si>
  <si>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</si>
  <si>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</si>
  <si>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</si>
  <si>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</si>
  <si>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</si>
  <si>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</si>
  <si>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</si>
  <si>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</si>
  <si>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</si>
  <si>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</si>
  <si>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</si>
  <si>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</si>
  <si>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</si>
  <si>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</si>
  <si>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</si>
  <si>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</si>
  <si>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</si>
  <si>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</si>
  <si>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</si>
  <si>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</si>
  <si>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</si>
  <si>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</si>
  <si>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</si>
  <si>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</si>
  <si>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</si>
  <si>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</si>
  <si>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</si>
  <si>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</si>
  <si>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</si>
  <si>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</si>
  <si>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</si>
  <si>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</si>
  <si>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</si>
  <si>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</si>
  <si>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</si>
  <si>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</si>
  <si>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</si>
  <si>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</si>
  <si>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</si>
  <si>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</si>
  <si>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</si>
  <si>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</si>
  <si>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</si>
  <si>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</si>
  <si>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</si>
  <si>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</si>
  <si>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</si>
  <si>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</si>
  <si>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</si>
  <si>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</si>
  <si>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</si>
  <si>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</si>
  <si>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</si>
  <si>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</si>
  <si>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</si>
  <si>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</si>
  <si>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</si>
  <si>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</si>
  <si>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</si>
  <si>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</si>
  <si>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</si>
  <si>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</si>
  <si>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</si>
  <si>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</si>
  <si>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</si>
  <si>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</si>
  <si>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</si>
  <si>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</si>
  <si>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</si>
  <si>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</si>
  <si>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</si>
  <si>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</si>
  <si>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</si>
  <si>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</si>
  <si>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</si>
  <si>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</si>
  <si>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</si>
  <si>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</si>
  <si>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</si>
  <si>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</si>
  <si>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</si>
  <si>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</si>
  <si>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</si>
  <si>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</si>
  <si>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</si>
  <si>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</si>
  <si>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</si>
  <si>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</si>
  <si>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</si>
  <si>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</si>
  <si>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</si>
  <si>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</si>
  <si>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</si>
  <si>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</si>
  <si>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</si>
  <si>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</si>
  <si>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</si>
  <si>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</si>
  <si>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</si>
  <si>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</si>
  <si>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</si>
  <si>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</si>
  <si>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</si>
  <si>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</si>
  <si>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</si>
  <si>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</si>
  <si>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</si>
  <si>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</si>
  <si>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</si>
  <si>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</si>
  <si>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</si>
  <si>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</si>
  <si>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</si>
  <si>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</si>
  <si>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</si>
  <si>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</si>
  <si>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</si>
  <si>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</si>
  <si>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</si>
  <si>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</si>
  <si>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</si>
  <si>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</si>
  <si>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</si>
  <si>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</si>
  <si>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</si>
  <si>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</si>
  <si>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</si>
  <si>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</si>
  <si>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</si>
  <si>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</si>
  <si>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</si>
  <si>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</si>
  <si>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</si>
  <si>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</si>
  <si>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</si>
  <si>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</si>
  <si>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</si>
  <si>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</si>
  <si>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</si>
  <si>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</si>
  <si>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</si>
  <si>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</si>
  <si>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</si>
  <si>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</si>
  <si>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</si>
  <si>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</si>
  <si>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</si>
  <si>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</si>
  <si>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</si>
  <si>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</si>
  <si>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</si>
  <si>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</si>
  <si>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</si>
  <si>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</si>
  <si>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</si>
  <si>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</si>
  <si>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</si>
  <si>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</si>
  <si>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</si>
  <si>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</si>
  <si>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</si>
  <si>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</si>
  <si>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</si>
  <si>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</si>
  <si>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</si>
  <si>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</si>
  <si>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</si>
  <si>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</si>
  <si>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</si>
  <si>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</si>
  <si>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</si>
  <si>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</si>
  <si>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</si>
  <si>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</si>
  <si>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</si>
  <si>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</si>
  <si>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</si>
  <si>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</si>
  <si>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</si>
  <si>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</si>
  <si>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</si>
  <si>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</si>
  <si>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</si>
  <si>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</si>
  <si>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</si>
  <si>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</si>
  <si>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</si>
  <si>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</si>
  <si>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</si>
  <si>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</si>
  <si>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</si>
  <si>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</si>
  <si>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</si>
  <si>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</si>
  <si>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</si>
  <si>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</si>
  <si>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</si>
  <si>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</si>
  <si>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</si>
  <si>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</si>
  <si>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</si>
  <si>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</si>
  <si>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</si>
  <si>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</si>
  <si>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</si>
  <si>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</si>
  <si>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</si>
  <si>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</si>
  <si>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</si>
  <si>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</si>
  <si>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</si>
  <si>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</si>
  <si>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</si>
  <si>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</si>
  <si>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</si>
  <si>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</si>
  <si>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</si>
  <si>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</si>
  <si>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</si>
  <si>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</si>
  <si>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</si>
  <si>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</si>
  <si>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</si>
  <si>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</si>
  <si>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</si>
  <si>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</si>
  <si>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</si>
  <si>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</si>
  <si>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</si>
  <si>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</si>
  <si>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</si>
  <si>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</si>
  <si>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</si>
  <si>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</si>
  <si>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</si>
  <si>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</si>
  <si>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</si>
  <si>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</si>
  <si>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</si>
  <si>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</si>
  <si>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</si>
  <si>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</si>
  <si>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</si>
  <si>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</si>
  <si>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</si>
  <si>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</si>
  <si>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</si>
  <si>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</si>
  <si>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</si>
  <si>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</si>
  <si>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</si>
  <si>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</si>
  <si>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</si>
  <si>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</si>
  <si>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</si>
  <si>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</si>
  <si>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</si>
  <si>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</si>
  <si>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</si>
  <si>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</si>
  <si>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</si>
  <si>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</si>
  <si>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</si>
  <si>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</si>
  <si>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</si>
  <si>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</si>
  <si>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</si>
  <si>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</si>
  <si>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</si>
  <si>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</si>
  <si>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</si>
  <si>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</si>
  <si>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</si>
  <si>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</si>
  <si>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</si>
  <si>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</si>
  <si>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</si>
  <si>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</si>
  <si>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</si>
  <si>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</si>
  <si>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</si>
  <si>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</si>
  <si>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</si>
  <si>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</si>
  <si>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</si>
  <si>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</si>
  <si>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</si>
  <si>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</si>
  <si>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</si>
  <si>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</si>
  <si>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</si>
  <si>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</si>
  <si>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</si>
  <si>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</si>
  <si>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</si>
  <si>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</si>
  <si>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</si>
  <si>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</si>
  <si>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</si>
  <si>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</si>
  <si>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</si>
  <si>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</si>
  <si>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</si>
  <si>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</si>
  <si>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</si>
  <si>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</si>
  <si>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</si>
  <si>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</si>
  <si>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</si>
  <si>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</si>
  <si>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</si>
  <si>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</si>
  <si>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</si>
  <si>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</si>
  <si>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</si>
  <si>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</si>
  <si>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</si>
  <si>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</si>
  <si>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</si>
  <si>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</si>
  <si>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</si>
  <si>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</si>
  <si>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</si>
  <si>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</si>
  <si>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</si>
  <si>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</si>
  <si>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</si>
  <si>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</si>
  <si>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</si>
  <si>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</si>
  <si>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</si>
  <si>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</si>
  <si>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</si>
  <si>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</si>
  <si>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</si>
  <si>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</si>
  <si>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</si>
  <si>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</si>
  <si>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</si>
  <si>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</si>
  <si>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</si>
  <si>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</si>
  <si>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</si>
  <si>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</si>
  <si>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</si>
  <si>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</si>
  <si>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</si>
  <si>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</si>
  <si>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</si>
  <si>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</si>
  <si>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</si>
  <si>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</si>
  <si>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</si>
  <si>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</si>
  <si>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</si>
  <si>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</si>
  <si>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</si>
  <si>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</si>
  <si>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</si>
  <si>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</si>
  <si>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</si>
  <si>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</si>
  <si>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</si>
  <si>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</si>
  <si>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</si>
  <si>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</si>
  <si>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</si>
  <si>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</si>
  <si>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</si>
  <si>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</si>
  <si>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</si>
  <si>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</si>
  <si>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</si>
  <si>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</si>
  <si>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</si>
  <si>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</si>
  <si>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</si>
  <si>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</si>
  <si>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</si>
  <si>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</si>
  <si>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</si>
  <si>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</si>
  <si>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</si>
  <si>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</si>
  <si>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</si>
  <si>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</si>
  <si>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</si>
  <si>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</si>
  <si>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</si>
  <si>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</si>
  <si>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</si>
  <si>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</si>
  <si>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</si>
  <si>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</si>
  <si>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</si>
  <si>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</si>
  <si>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</si>
  <si>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</si>
  <si>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</si>
  <si>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</si>
  <si>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</si>
  <si>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</si>
  <si>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</si>
  <si>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</si>
  <si>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</si>
  <si>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</si>
  <si>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</si>
  <si>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</si>
  <si>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</si>
  <si>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</si>
  <si>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</si>
  <si>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</si>
  <si>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</si>
  <si>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</si>
  <si>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</si>
  <si>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</si>
  <si>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</si>
  <si>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</si>
  <si>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</si>
  <si>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</si>
  <si>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</si>
  <si>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</si>
  <si>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</si>
  <si>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</si>
  <si>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</si>
  <si>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</si>
  <si>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</si>
  <si>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</si>
  <si>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</si>
  <si>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</si>
  <si>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</si>
  <si>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</si>
  <si>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</si>
  <si>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</si>
  <si>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</si>
  <si>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</si>
  <si>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</si>
  <si>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</si>
  <si>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</si>
  <si>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</si>
  <si>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</si>
  <si>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</si>
  <si>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</si>
  <si>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</si>
  <si>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</si>
  <si>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</si>
  <si>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</si>
  <si>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</si>
  <si>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</si>
  <si>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</si>
  <si>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</si>
  <si>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</si>
  <si>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</si>
  <si>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</si>
  <si>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</si>
  <si>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</si>
  <si>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</si>
  <si>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</si>
  <si>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</si>
  <si>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</si>
  <si>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</si>
  <si>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</si>
  <si>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</si>
  <si>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</si>
  <si>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</si>
  <si>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</si>
  <si>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</si>
  <si>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</si>
  <si>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</si>
  <si>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</si>
  <si>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</si>
  <si>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</si>
  <si>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</si>
  <si>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</si>
  <si>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</si>
  <si>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</si>
  <si>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</si>
  <si>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</si>
  <si>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</si>
  <si>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</si>
  <si>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</si>
  <si>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</si>
  <si>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</si>
  <si>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</si>
  <si>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</si>
  <si>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</si>
  <si>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</si>
  <si>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</si>
  <si>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</si>
  <si>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</si>
  <si>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</si>
  <si>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</si>
  <si>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</si>
  <si>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</si>
  <si>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</si>
  <si>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</si>
  <si>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</si>
  <si>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</si>
  <si>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</si>
  <si>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</si>
  <si>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</si>
  <si>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</si>
  <si>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</si>
  <si>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</si>
  <si>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</si>
  <si>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</si>
  <si>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</si>
  <si>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</si>
  <si>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</si>
  <si>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</si>
  <si>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</si>
  <si>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</si>
  <si>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</si>
  <si>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</si>
  <si>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</si>
  <si>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</si>
  <si>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</si>
  <si>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</si>
  <si>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</si>
  <si>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</si>
  <si>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</si>
  <si>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</si>
  <si>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</si>
  <si>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</si>
  <si>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</si>
  <si>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</si>
  <si>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</si>
  <si>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</si>
  <si>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</si>
  <si>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</si>
  <si>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</si>
  <si>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</si>
  <si>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</si>
  <si>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</si>
  <si>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</si>
  <si>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</si>
  <si>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</si>
  <si>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</si>
  <si>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</si>
  <si>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</si>
  <si>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</si>
  <si>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</si>
  <si>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</si>
  <si>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</si>
  <si>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</si>
  <si>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</si>
  <si>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</si>
  <si>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</si>
  <si>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</si>
  <si>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</si>
  <si>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</si>
  <si>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</si>
  <si>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</si>
  <si>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</si>
  <si>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</si>
  <si>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</si>
  <si>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</si>
  <si>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</si>
  <si>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</si>
  <si>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</si>
  <si>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</si>
  <si>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</si>
  <si>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</si>
  <si>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</si>
  <si>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</si>
  <si>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</si>
  <si>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</si>
  <si>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</si>
  <si>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</si>
  <si>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</si>
  <si>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</si>
  <si>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</si>
  <si>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</si>
  <si>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</si>
  <si>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</si>
  <si>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</si>
  <si>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</si>
  <si>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</si>
  <si>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</si>
  <si>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</si>
  <si>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</si>
  <si>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</si>
  <si>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</si>
  <si>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</si>
  <si>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</si>
  <si>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</si>
  <si>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</si>
  <si>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</si>
  <si>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</si>
  <si>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</si>
  <si>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</si>
  <si>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</si>
  <si>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</si>
  <si>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</si>
  <si>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</si>
  <si>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</si>
  <si>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</si>
  <si>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</si>
  <si>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</si>
  <si>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</si>
  <si>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</si>
  <si>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</si>
  <si>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</si>
  <si>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</si>
  <si>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</si>
  <si>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</si>
  <si>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</si>
  <si>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</si>
  <si>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</si>
  <si>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</si>
  <si>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</si>
  <si>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</si>
  <si>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</si>
  <si>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</si>
  <si>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</si>
  <si>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</si>
  <si>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</si>
  <si>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</si>
  <si>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</si>
  <si>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</si>
  <si>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</si>
  <si>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</si>
  <si>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</si>
  <si>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</si>
  <si>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</si>
  <si>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</si>
  <si>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</si>
  <si>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</si>
  <si>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</si>
  <si>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</si>
  <si>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</si>
  <si>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</si>
  <si>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</si>
  <si>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</si>
  <si>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</si>
  <si>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</si>
  <si>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</si>
  <si>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</si>
  <si>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</si>
  <si>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</si>
  <si>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</si>
  <si>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</si>
  <si>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</si>
  <si>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</si>
  <si>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</si>
  <si>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</si>
  <si>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</si>
  <si>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</si>
  <si>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</si>
  <si>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</si>
  <si>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</si>
  <si>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</si>
  <si>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</si>
  <si>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</si>
  <si>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</si>
  <si>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</si>
  <si>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</si>
  <si>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</si>
  <si>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</si>
  <si>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</si>
  <si>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</si>
  <si>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</si>
  <si>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</si>
  <si>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</si>
  <si>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</si>
  <si>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</si>
  <si>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</si>
  <si>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</si>
  <si>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</si>
  <si>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</si>
  <si>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</si>
  <si>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</si>
  <si>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</si>
  <si>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</si>
  <si>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</si>
  <si>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</si>
  <si>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</si>
  <si>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</si>
  <si>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</si>
  <si>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</si>
  <si>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</si>
  <si>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</si>
  <si>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</si>
  <si>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</si>
  <si>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</si>
  <si>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</si>
  <si>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</si>
  <si>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</si>
  <si>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</si>
  <si>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</si>
  <si>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</si>
  <si>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</si>
  <si>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</si>
  <si>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</si>
  <si>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</si>
  <si>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</si>
  <si>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</si>
  <si>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</si>
  <si>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</si>
  <si>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</si>
  <si>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</si>
  <si>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</si>
  <si>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</si>
  <si>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</si>
  <si>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</si>
  <si>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</si>
  <si>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</si>
  <si>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</si>
  <si>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</si>
  <si>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</si>
  <si>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</si>
  <si>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</si>
  <si>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</si>
  <si>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</si>
  <si>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</si>
  <si>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</si>
  <si>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</si>
  <si>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</si>
  <si>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</si>
  <si>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</si>
  <si>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</si>
  <si>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</si>
  <si>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</si>
  <si>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</si>
  <si>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</si>
  <si>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</si>
  <si>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</si>
  <si>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</si>
  <si>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</si>
  <si>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</si>
  <si>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</si>
  <si>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</si>
  <si>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</si>
  <si>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</si>
  <si>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</si>
  <si>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</si>
  <si>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</si>
  <si>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</si>
  <si>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</si>
  <si>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</si>
  <si>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</si>
  <si>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</si>
  <si>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</si>
  <si>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</si>
  <si>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</si>
  <si>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</si>
  <si>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</si>
  <si>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</si>
  <si>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</si>
  <si>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</si>
  <si>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</si>
  <si>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</si>
  <si>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</si>
  <si>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</si>
  <si>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</si>
  <si>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</si>
  <si>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</si>
  <si>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</si>
  <si>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</si>
  <si>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</si>
  <si>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</si>
  <si>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</si>
  <si>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</si>
  <si>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</si>
  <si>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</si>
  <si>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</si>
  <si>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</si>
  <si>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</si>
  <si>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</si>
  <si>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</si>
  <si>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</si>
  <si>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</si>
  <si>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</si>
  <si>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</si>
  <si>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</si>
  <si>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</si>
  <si>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</si>
  <si>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</si>
  <si>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</si>
  <si>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</si>
  <si>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</si>
  <si>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</si>
  <si>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</si>
  <si>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</si>
  <si>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</si>
  <si>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</si>
  <si>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</si>
  <si>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</si>
  <si>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</si>
  <si>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</si>
  <si>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</si>
  <si>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</si>
  <si>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</si>
  <si>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</si>
  <si>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</si>
  <si>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</si>
  <si>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</si>
  <si>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</si>
  <si>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</si>
  <si>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</si>
  <si>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</si>
  <si>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</si>
  <si>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</si>
  <si>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</si>
  <si>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</si>
  <si>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</si>
  <si>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</si>
  <si>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</si>
  <si>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</si>
  <si>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</si>
  <si>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</si>
  <si>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</si>
  <si>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</si>
  <si>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</si>
  <si>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</si>
  <si>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</si>
  <si>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</si>
  <si>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</si>
  <si>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</si>
  <si>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</si>
  <si>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</si>
  <si>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</si>
  <si>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</si>
  <si>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</si>
  <si>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</si>
  <si>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</si>
  <si>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</si>
  <si>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</si>
  <si>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</si>
  <si>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</si>
  <si>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</si>
  <si>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</si>
  <si>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</si>
  <si>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</si>
  <si>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</si>
  <si>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</si>
  <si>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</si>
  <si>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</si>
  <si>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</si>
  <si>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</si>
  <si>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</si>
  <si>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</si>
  <si>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</si>
  <si>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</si>
  <si>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</si>
  <si>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</si>
  <si>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</si>
  <si>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</si>
  <si>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</si>
  <si>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</si>
  <si>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</si>
  <si>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</si>
  <si>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</si>
  <si>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</si>
  <si>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</si>
  <si>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</si>
  <si>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</si>
  <si>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</si>
  <si>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</si>
  <si>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</si>
  <si>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</si>
  <si>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</si>
  <si>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</si>
  <si>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</si>
  <si>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</si>
  <si>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</si>
  <si>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</si>
  <si>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</si>
  <si>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</si>
  <si>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</si>
  <si>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</si>
  <si>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</si>
  <si>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</si>
  <si>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</si>
  <si>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</si>
  <si>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</si>
  <si>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</si>
  <si>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</si>
  <si>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</si>
  <si>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</si>
  <si>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</si>
  <si>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</si>
  <si>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</si>
  <si>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</si>
  <si>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</si>
  <si>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</si>
  <si>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</si>
  <si>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</si>
  <si>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</si>
  <si>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</si>
  <si>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</si>
  <si>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</si>
  <si>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</si>
  <si>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</si>
  <si>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</si>
  <si>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</si>
  <si>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</si>
  <si>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</si>
  <si>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</si>
  <si>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</si>
  <si>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</si>
  <si>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</si>
  <si>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</si>
  <si>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</si>
  <si>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</si>
  <si>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</si>
  <si>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</si>
  <si>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</si>
  <si>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</si>
  <si>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</si>
  <si>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</si>
  <si>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</si>
  <si>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</si>
  <si>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</si>
  <si>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</si>
  <si>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</si>
  <si>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</si>
  <si>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</si>
  <si>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</si>
  <si>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</si>
  <si>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</si>
  <si>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</si>
  <si>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</si>
  <si>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</si>
  <si>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</si>
  <si>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</si>
  <si>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</si>
  <si>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</si>
  <si>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</si>
  <si>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</si>
  <si>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</si>
  <si>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</si>
  <si>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</si>
  <si>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</si>
  <si>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</si>
  <si>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</si>
  <si>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</si>
  <si>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</si>
  <si>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</si>
  <si>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</si>
  <si>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</si>
  <si>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</si>
  <si>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</si>
  <si>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</si>
  <si>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</si>
  <si>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</si>
  <si>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</si>
  <si>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</si>
  <si>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</si>
  <si>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</si>
  <si>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</si>
  <si>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</si>
  <si>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</si>
  <si>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</si>
  <si>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</si>
  <si>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</si>
  <si>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</si>
  <si>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</si>
  <si>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</si>
  <si>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</si>
  <si>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</si>
  <si>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</si>
  <si>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</si>
  <si>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</si>
  <si>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</si>
  <si>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</si>
  <si>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</si>
  <si>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</si>
  <si>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</si>
  <si>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</si>
  <si>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</si>
  <si>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</si>
  <si>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</si>
  <si>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</si>
  <si>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</si>
  <si>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</si>
  <si>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</si>
  <si>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</si>
  <si>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</si>
  <si>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</si>
  <si>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</si>
  <si>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</si>
  <si>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</si>
  <si>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</si>
  <si>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</si>
  <si>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</si>
  <si>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</si>
  <si>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</si>
  <si>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</si>
  <si>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</si>
  <si>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</si>
  <si>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</si>
  <si>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</si>
  <si>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</si>
  <si>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</si>
  <si>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</si>
  <si>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</si>
  <si>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</si>
  <si>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</si>
  <si>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</si>
  <si>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</si>
  <si>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</si>
  <si>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</si>
  <si>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</si>
  <si>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</si>
  <si>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</si>
  <si>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</si>
  <si>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</si>
  <si>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</si>
  <si>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</si>
  <si>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</si>
  <si>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</si>
  <si>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</si>
  <si>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</si>
  <si>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</si>
  <si>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</si>
  <si>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</si>
  <si>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</si>
  <si>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</si>
  <si>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</si>
  <si>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</si>
  <si>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</si>
  <si>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</si>
  <si>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</si>
  <si>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</si>
  <si>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</si>
  <si>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</si>
  <si>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</si>
  <si>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</si>
  <si>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</si>
  <si>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</si>
  <si>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</si>
  <si>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</si>
  <si>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</si>
  <si>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</si>
  <si>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</si>
  <si>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</si>
  <si>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</si>
  <si>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</si>
  <si>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</si>
  <si>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</si>
  <si>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</si>
  <si>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</si>
  <si>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</si>
  <si>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</si>
  <si>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</si>
  <si>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</si>
  <si>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</si>
  <si>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</si>
  <si>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</si>
  <si>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</si>
  <si>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</si>
  <si>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</si>
  <si>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</si>
  <si>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</si>
  <si>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</si>
  <si>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</si>
  <si>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</si>
  <si>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</si>
  <si>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</si>
  <si>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</si>
  <si>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</si>
  <si>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</si>
  <si>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</si>
  <si>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</si>
  <si>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</si>
  <si>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</si>
  <si>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</si>
  <si>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</si>
  <si>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</si>
  <si>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</si>
  <si>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</si>
  <si>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</si>
  <si>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</si>
  <si>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</si>
  <si>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</si>
  <si>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</si>
  <si>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</si>
  <si>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</si>
  <si>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</si>
  <si>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</si>
  <si>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</si>
  <si>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</si>
  <si>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</si>
  <si>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</si>
  <si>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</si>
  <si>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</si>
  <si>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</si>
  <si>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</si>
  <si>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</si>
  <si>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</si>
  <si>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</si>
  <si>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</si>
  <si>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</si>
  <si>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</si>
  <si>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</si>
  <si>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</si>
  <si>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</si>
  <si>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</si>
  <si>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</si>
  <si>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</si>
  <si>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</si>
  <si>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</si>
  <si>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</si>
  <si>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</si>
  <si>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</si>
  <si>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</si>
  <si>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</si>
  <si>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</si>
  <si>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</si>
  <si>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</si>
  <si>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</si>
  <si>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</si>
  <si>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</si>
  <si>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</si>
  <si>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</si>
  <si>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</si>
  <si>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</si>
  <si>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</si>
  <si>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</si>
  <si>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</si>
  <si>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</si>
  <si>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</si>
  <si>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</si>
  <si>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</si>
  <si>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</si>
  <si>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</si>
  <si>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</si>
  <si>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</si>
  <si>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</si>
  <si>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</si>
  <si>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</si>
  <si>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</si>
  <si>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</si>
  <si>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</si>
  <si>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</si>
  <si>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</si>
  <si>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</si>
  <si>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</si>
  <si>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</si>
  <si>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</si>
  <si>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</si>
  <si>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</si>
  <si>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</si>
  <si>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</si>
  <si>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</si>
  <si>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</si>
  <si>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</si>
  <si>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</si>
  <si>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</si>
  <si>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</si>
  <si>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</si>
  <si>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</si>
  <si>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</si>
  <si>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</si>
  <si>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</si>
  <si>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</si>
  <si>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</si>
  <si>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</si>
  <si>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</si>
  <si>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</si>
  <si>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</si>
  <si>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</si>
  <si>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</si>
  <si>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</si>
  <si>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</si>
  <si>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</si>
  <si>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</si>
  <si>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</si>
  <si>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</si>
  <si>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</si>
  <si>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</si>
  <si>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</si>
  <si>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</si>
  <si>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</si>
  <si>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</si>
  <si>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</si>
  <si>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</si>
  <si>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</si>
  <si>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</si>
  <si>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</si>
  <si>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</si>
  <si>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</si>
  <si>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</si>
  <si>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</si>
  <si>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</si>
  <si>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</si>
  <si>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</si>
  <si>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</si>
  <si>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</si>
  <si>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</si>
  <si>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</si>
  <si>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</si>
  <si>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</si>
  <si>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</si>
  <si>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</si>
  <si>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</si>
  <si>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</si>
  <si>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</si>
  <si>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</si>
  <si>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</si>
  <si>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</si>
  <si>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</si>
  <si>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</si>
  <si>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</si>
  <si>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</si>
  <si>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</si>
  <si>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</si>
  <si>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</si>
  <si>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</si>
  <si>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</si>
  <si>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</si>
  <si>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</si>
  <si>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</si>
  <si>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</si>
  <si>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</si>
  <si>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</si>
  <si>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</si>
  <si>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</si>
  <si>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</si>
  <si>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</si>
  <si>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</si>
  <si>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</si>
  <si>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</si>
  <si>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</si>
  <si>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</si>
  <si>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</si>
  <si>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</si>
  <si>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</si>
  <si>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</si>
  <si>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</si>
  <si>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</si>
  <si>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</si>
  <si>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</si>
  <si>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</si>
  <si>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</si>
  <si>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</si>
  <si>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</si>
  <si>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</si>
  <si>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</si>
  <si>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</si>
  <si>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</si>
  <si>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</si>
  <si>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</si>
  <si>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</si>
  <si>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</si>
  <si>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</si>
  <si>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</si>
  <si>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</si>
  <si>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</si>
  <si>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</si>
  <si>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</si>
  <si>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</si>
  <si>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</si>
  <si>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</si>
  <si>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</si>
  <si>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</si>
  <si>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</si>
  <si>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</si>
  <si>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</si>
  <si>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</si>
  <si>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</si>
  <si>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</si>
  <si>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</si>
  <si>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</si>
  <si>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</si>
  <si>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</si>
  <si>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</si>
  <si>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</si>
  <si>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</si>
  <si>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</si>
  <si>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</si>
  <si>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</si>
  <si>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</si>
  <si>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</si>
  <si>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</si>
  <si>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</si>
  <si>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</si>
  <si>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</si>
  <si>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</si>
  <si>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</si>
  <si>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</si>
  <si>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</si>
  <si>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</si>
  <si>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</si>
  <si>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</si>
  <si>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</si>
  <si>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</si>
  <si>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</si>
  <si>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</si>
  <si>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</si>
  <si>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</si>
  <si>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</si>
  <si>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</si>
  <si>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</si>
  <si>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</si>
  <si>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</si>
  <si>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</si>
  <si>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</si>
  <si>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</si>
  <si>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</si>
  <si>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</si>
  <si>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</si>
  <si>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</si>
  <si>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</si>
  <si>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</si>
  <si>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</si>
  <si>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</si>
  <si>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</si>
  <si>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</si>
  <si>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</si>
  <si>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</si>
  <si>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</si>
  <si>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</si>
  <si>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</si>
  <si>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</si>
  <si>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</si>
  <si>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</si>
  <si>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</si>
  <si>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</si>
  <si>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</si>
  <si>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</si>
  <si>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</si>
  <si>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</si>
  <si>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</si>
  <si>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</si>
  <si>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</si>
  <si>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</si>
  <si>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</si>
  <si>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</si>
  <si>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</si>
  <si>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</si>
  <si>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</si>
  <si>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</si>
  <si>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</si>
  <si>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</si>
  <si>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</si>
  <si>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</si>
  <si>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</si>
  <si>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</si>
  <si>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</si>
  <si>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</si>
  <si>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</si>
  <si>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</si>
  <si>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</si>
  <si>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</si>
  <si>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</si>
  <si>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</si>
  <si>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</si>
  <si>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</si>
  <si>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</si>
  <si>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</si>
  <si>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</si>
  <si>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</si>
  <si>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</si>
  <si>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</si>
  <si>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</si>
  <si>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</si>
  <si>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</si>
  <si>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</si>
  <si>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</si>
  <si>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</si>
  <si>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</si>
  <si>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</si>
  <si>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</si>
  <si>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</si>
  <si>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</si>
  <si>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</si>
  <si>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</si>
  <si>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</si>
  <si>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</si>
  <si>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</si>
  <si>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</si>
  <si>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</si>
  <si>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</si>
  <si>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</si>
  <si>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</si>
  <si>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</si>
  <si>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</si>
  <si>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</si>
  <si>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</si>
  <si>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</si>
  <si>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</si>
  <si>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</si>
  <si>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</si>
  <si>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</si>
  <si>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</si>
  <si>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</si>
  <si>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</si>
  <si>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</si>
  <si>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</si>
  <si>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</si>
  <si>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</si>
  <si>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</si>
  <si>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</si>
  <si>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</si>
  <si>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</si>
  <si>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</si>
  <si>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</si>
  <si>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</si>
  <si>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</si>
  <si>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</si>
  <si>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</si>
  <si>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</si>
  <si>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</si>
  <si>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</si>
  <si>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</si>
  <si>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</si>
  <si>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</si>
  <si>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</si>
  <si>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</si>
  <si>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</si>
  <si>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</si>
  <si>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</si>
  <si>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</si>
  <si>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</si>
  <si>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</si>
  <si>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</si>
  <si>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</si>
  <si>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</si>
  <si>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</si>
  <si>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</si>
  <si>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</si>
  <si>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</si>
  <si>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</si>
  <si>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</si>
  <si>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</si>
  <si>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</si>
  <si>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</si>
  <si>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</si>
  <si>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</si>
  <si>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</si>
  <si>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</si>
  <si>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</si>
  <si>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</si>
  <si>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</si>
  <si>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</si>
  <si>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</si>
  <si>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</si>
  <si>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</si>
  <si>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</si>
  <si>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</si>
  <si>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</si>
  <si>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</si>
  <si>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</si>
  <si>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</si>
  <si>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</si>
  <si>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</si>
  <si>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</si>
  <si>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</si>
  <si>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</si>
  <si>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</si>
  <si>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</si>
  <si>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</si>
  <si>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</si>
  <si>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</si>
  <si>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</si>
  <si>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</si>
  <si>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</si>
  <si>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</si>
  <si>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</si>
  <si>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</si>
  <si>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</si>
  <si>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</si>
  <si>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</si>
  <si>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</si>
  <si>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</si>
  <si>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</si>
  <si>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</si>
  <si>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</si>
  <si>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</si>
  <si>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</si>
  <si>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</si>
  <si>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</si>
  <si>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</si>
  <si>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</si>
  <si>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</si>
  <si>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</si>
  <si>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</si>
  <si>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</si>
  <si>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</si>
  <si>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</si>
  <si>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</si>
  <si>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</si>
  <si>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</si>
  <si>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</si>
  <si>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</si>
  <si>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</si>
  <si>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</si>
  <si>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</si>
  <si>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</si>
  <si>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</si>
  <si>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</si>
  <si>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</si>
  <si>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</si>
  <si>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</si>
  <si>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</si>
  <si>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</si>
  <si>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</si>
  <si>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</si>
  <si>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</si>
  <si>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</si>
  <si>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</si>
  <si>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</si>
  <si>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</si>
  <si>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</si>
  <si>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</si>
  <si>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</si>
  <si>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</si>
  <si>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</si>
  <si>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</si>
  <si>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</si>
  <si>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</si>
  <si>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</si>
  <si>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</si>
  <si>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</si>
  <si>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</si>
  <si>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</si>
  <si>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</si>
  <si>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</si>
  <si>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</si>
  <si>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</si>
  <si>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</si>
  <si>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</si>
  <si>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</si>
  <si>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</si>
  <si>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</si>
  <si>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</si>
  <si>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</si>
  <si>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</si>
  <si>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</si>
  <si>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</si>
  <si>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</si>
  <si>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</si>
  <si>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</si>
  <si>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</si>
  <si>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</si>
  <si>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</si>
  <si>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</si>
  <si>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</si>
  <si>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</si>
  <si>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</si>
  <si>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</si>
  <si>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</si>
  <si>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</si>
  <si>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</si>
  <si>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</si>
  <si>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</si>
  <si>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</si>
  <si>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</si>
  <si>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</si>
  <si>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</si>
  <si>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</si>
  <si>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</si>
  <si>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</si>
  <si>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</si>
  <si>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</si>
  <si>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</si>
  <si>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</si>
  <si>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</si>
  <si>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</si>
  <si>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</si>
  <si>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</si>
  <si>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</si>
  <si>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</si>
  <si>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</si>
  <si>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</si>
  <si>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</si>
  <si>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</si>
  <si>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</si>
  <si>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</si>
  <si>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</si>
  <si>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</si>
  <si>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</si>
  <si>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</si>
  <si>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</si>
  <si>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</si>
  <si>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</si>
  <si>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</si>
  <si>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</si>
  <si>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</si>
  <si>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</si>
  <si>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</si>
  <si>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</si>
  <si>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</si>
  <si>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</si>
  <si>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</si>
  <si>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</si>
  <si>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</si>
  <si>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</si>
  <si>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</si>
  <si>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</si>
  <si>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</si>
  <si>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</si>
  <si>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</si>
  <si>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</si>
  <si>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</si>
  <si>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</si>
  <si>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</si>
  <si>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</si>
  <si>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</si>
  <si>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</si>
  <si>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</si>
  <si>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</si>
  <si>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</si>
  <si>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</si>
  <si>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</si>
  <si>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</si>
  <si>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</si>
  <si>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</si>
  <si>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</si>
  <si>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</si>
  <si>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</si>
  <si>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</si>
  <si>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</si>
  <si>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</si>
  <si>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</si>
  <si>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</si>
  <si>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</si>
  <si>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</si>
  <si>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</si>
  <si>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</si>
  <si>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</si>
  <si>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</si>
  <si>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</si>
  <si>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</si>
  <si>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</si>
  <si>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</si>
  <si>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</si>
  <si>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</si>
  <si>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</si>
  <si>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</si>
  <si>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</si>
  <si>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</si>
  <si>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</si>
  <si>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</si>
  <si>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</si>
  <si>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</si>
  <si>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</si>
  <si>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</si>
  <si>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</si>
  <si>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</si>
  <si>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</si>
  <si>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</si>
  <si>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</si>
  <si>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</si>
  <si>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</si>
  <si>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</si>
  <si>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</si>
  <si>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</si>
  <si>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</si>
  <si>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</si>
  <si>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</si>
  <si>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</si>
  <si>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</si>
  <si>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</si>
  <si>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</si>
  <si>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</si>
  <si>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</si>
  <si>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</si>
  <si>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</si>
  <si>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</si>
  <si>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</si>
  <si>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</si>
  <si>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</si>
  <si>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</si>
  <si>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</si>
  <si>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</si>
  <si>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</si>
  <si>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</si>
  <si>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</si>
  <si>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</si>
  <si>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</si>
  <si>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</si>
  <si>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</si>
  <si>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</si>
  <si>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</si>
  <si>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</si>
  <si>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</si>
  <si>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</si>
  <si>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</si>
  <si>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</si>
  <si>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</si>
  <si>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</si>
  <si>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</si>
  <si>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</si>
  <si>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</si>
  <si>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</si>
  <si>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</si>
  <si>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</si>
  <si>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</si>
  <si>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</si>
  <si>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</si>
  <si>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</si>
  <si>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</si>
  <si>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</si>
  <si>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</si>
  <si>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</si>
  <si>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</si>
  <si>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</si>
  <si>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</si>
  <si>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</si>
  <si>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</si>
  <si>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</si>
  <si>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</si>
  <si>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</si>
  <si>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</si>
  <si>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</si>
  <si>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</si>
  <si>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</si>
  <si>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</si>
  <si>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</si>
  <si>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</si>
  <si>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</si>
  <si>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</si>
  <si>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</si>
  <si>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</si>
  <si>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</si>
  <si>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</si>
  <si>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</si>
  <si>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</si>
  <si>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</si>
  <si>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</si>
  <si>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</si>
  <si>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</si>
  <si>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</si>
  <si>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</si>
  <si>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</si>
  <si>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</si>
  <si>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</si>
  <si>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</si>
  <si>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</si>
  <si>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</si>
  <si>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</si>
  <si>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</si>
  <si>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</si>
  <si>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</si>
  <si>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</si>
  <si>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</si>
  <si>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</si>
  <si>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</si>
  <si>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</si>
  <si>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</si>
  <si>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</si>
  <si>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</si>
  <si>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</si>
  <si>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</si>
  <si>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</si>
  <si>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</si>
  <si>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</si>
  <si>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</si>
  <si>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</si>
  <si>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</si>
  <si>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</si>
  <si>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</si>
  <si>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</si>
  <si>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</si>
  <si>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</si>
  <si>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</si>
  <si>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</si>
  <si>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</si>
  <si>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</si>
  <si>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</si>
  <si>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</si>
  <si>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</si>
  <si>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</si>
  <si>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</si>
  <si>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</si>
  <si>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</si>
  <si>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</si>
  <si>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</si>
  <si>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</si>
  <si>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</si>
  <si>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</si>
  <si>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</si>
  <si>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</si>
  <si>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</si>
  <si>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</si>
  <si>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</si>
  <si>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</si>
  <si>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</si>
  <si>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</si>
  <si>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</si>
  <si>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</si>
  <si>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</si>
  <si>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</si>
  <si>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</si>
  <si>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</si>
  <si>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</si>
  <si>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</si>
  <si>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</si>
  <si>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</si>
  <si>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</si>
  <si>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</si>
  <si>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</si>
  <si>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</si>
  <si>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</si>
  <si>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</si>
  <si>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</si>
  <si>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</si>
  <si>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</si>
  <si>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</si>
  <si>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</si>
  <si>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</si>
  <si>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</si>
  <si>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</si>
  <si>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</si>
  <si>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</si>
  <si>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</si>
  <si>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</si>
  <si>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</si>
  <si>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</si>
  <si>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</si>
  <si>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</si>
  <si>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</si>
  <si>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</si>
  <si>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</si>
  <si>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</si>
  <si>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</si>
  <si>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</si>
  <si>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</si>
  <si>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</si>
  <si>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</si>
  <si>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</si>
  <si>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</si>
  <si>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</si>
  <si>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</si>
  <si>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</si>
  <si>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</si>
  <si>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</si>
  <si>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</si>
  <si>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</si>
  <si>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</si>
  <si>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</si>
  <si>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</si>
  <si>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</si>
  <si>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</si>
  <si>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</si>
  <si>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</si>
  <si>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</si>
  <si>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</si>
  <si>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</si>
  <si>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</si>
  <si>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</si>
  <si>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</si>
  <si>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</si>
  <si>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</si>
  <si>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</si>
  <si>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</si>
  <si>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</si>
  <si>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</si>
  <si>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</si>
  <si>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</si>
  <si>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</si>
  <si>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</si>
  <si>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</si>
  <si>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</si>
  <si>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</si>
  <si>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</si>
  <si>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</si>
  <si>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</si>
  <si>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</si>
  <si>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</si>
  <si>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</si>
  <si>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</si>
  <si>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</si>
  <si>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</si>
  <si>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</si>
  <si>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</si>
  <si>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</si>
  <si>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</si>
  <si>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</si>
  <si>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</si>
  <si>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</si>
  <si>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</si>
  <si>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</si>
  <si>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</si>
  <si>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</si>
  <si>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</si>
  <si>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</si>
  <si>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</si>
  <si>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</si>
  <si>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</si>
  <si>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</si>
  <si>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</si>
  <si>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</si>
  <si>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</si>
  <si>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</si>
  <si>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</si>
  <si>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</si>
  <si>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</si>
  <si>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</si>
  <si>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</si>
  <si>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</si>
  <si>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</si>
  <si>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</si>
  <si>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</si>
  <si>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</si>
  <si>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</si>
  <si>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</si>
  <si>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</si>
  <si>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</si>
  <si>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</si>
  <si>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</si>
  <si>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</si>
  <si>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</si>
  <si>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</si>
  <si>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</si>
  <si>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</si>
  <si>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</si>
  <si>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</si>
  <si>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</si>
  <si>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</si>
  <si>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</si>
  <si>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</si>
  <si>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</si>
  <si>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</si>
  <si>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</si>
  <si>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</si>
  <si>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</si>
  <si>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</si>
  <si>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</si>
  <si>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</si>
  <si>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</si>
  <si>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</si>
  <si>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</si>
  <si>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</si>
  <si>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</si>
  <si>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</si>
  <si>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</si>
  <si>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</si>
  <si>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</si>
  <si>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</si>
  <si>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</si>
  <si>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</si>
  <si>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</si>
  <si>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</si>
  <si>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</si>
  <si>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</si>
  <si>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</si>
  <si>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</si>
  <si>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</si>
  <si>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</si>
  <si>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</si>
  <si>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</si>
  <si>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</si>
  <si>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</si>
  <si>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</si>
  <si>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</si>
  <si>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</si>
  <si>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</si>
  <si>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</si>
  <si>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</si>
  <si>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</si>
  <si>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</si>
  <si>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</si>
  <si>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</si>
  <si>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</si>
  <si>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</si>
  <si>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</si>
  <si>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</si>
  <si>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</si>
  <si>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</si>
  <si>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</si>
  <si>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</si>
  <si>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</si>
  <si>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</si>
  <si>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</si>
  <si>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</si>
  <si>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</si>
  <si>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</si>
  <si>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</si>
  <si>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</si>
  <si>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</si>
  <si>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</si>
  <si>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</si>
  <si>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</si>
  <si>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</si>
  <si>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</si>
  <si>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</si>
  <si>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</si>
  <si>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</si>
  <si>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</si>
  <si>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</si>
  <si>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</si>
  <si>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</si>
  <si>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</si>
  <si>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</si>
  <si>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</si>
  <si>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</si>
  <si>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</si>
  <si>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</si>
  <si>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</si>
  <si>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</si>
  <si>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</si>
  <si>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</si>
  <si>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</si>
  <si>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</si>
  <si>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</si>
  <si>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</si>
  <si>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</si>
  <si>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</si>
  <si>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</si>
  <si>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</si>
  <si>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</si>
  <si>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</si>
  <si>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</si>
  <si>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</si>
  <si>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</si>
  <si>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</si>
  <si>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</si>
  <si>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</si>
  <si>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</si>
  <si>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</si>
  <si>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</si>
  <si>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</si>
  <si>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</si>
  <si>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</si>
  <si>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</si>
  <si>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</si>
  <si>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</si>
  <si>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</si>
  <si>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</si>
  <si>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</si>
  <si>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</si>
  <si>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</si>
  <si>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</si>
  <si>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</si>
  <si>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</si>
  <si>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</si>
  <si>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</si>
  <si>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</si>
  <si>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</si>
  <si>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</si>
  <si>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</si>
  <si>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</si>
  <si>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</si>
  <si>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</si>
  <si>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</si>
  <si>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</si>
  <si>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</si>
  <si>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</si>
  <si>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</si>
  <si>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</si>
  <si>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</si>
  <si>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</si>
  <si>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</si>
  <si>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</si>
  <si>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</si>
  <si>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</si>
  <si>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</si>
  <si>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</si>
  <si>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</si>
  <si>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</si>
  <si>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</si>
  <si>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</si>
  <si>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</si>
  <si>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</si>
  <si>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</si>
  <si>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</si>
  <si>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</si>
  <si>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</si>
  <si>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</si>
  <si>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</si>
  <si>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</si>
  <si>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</si>
  <si>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</si>
  <si>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</si>
  <si>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</si>
  <si>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</si>
  <si>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</si>
  <si>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</si>
  <si>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</si>
  <si>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</si>
  <si>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</si>
  <si>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</si>
  <si>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</si>
  <si>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</si>
  <si>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</si>
  <si>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</si>
  <si>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</si>
  <si>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</si>
  <si>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</si>
  <si>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</si>
  <si>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</si>
  <si>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</si>
  <si>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</si>
  <si>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</si>
  <si>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</si>
  <si>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</si>
  <si>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</si>
  <si>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</si>
  <si>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</si>
  <si>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</si>
  <si>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</si>
  <si>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</si>
  <si>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</si>
  <si>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</si>
  <si>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</si>
  <si>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</si>
  <si>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</si>
  <si>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</si>
  <si>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</si>
  <si>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</si>
  <si>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</si>
  <si>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</si>
  <si>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</si>
  <si>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</si>
  <si>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</si>
  <si>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</si>
  <si>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</si>
  <si>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</si>
  <si>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</si>
  <si>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</si>
  <si>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</si>
  <si>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</si>
  <si>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</si>
  <si>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</si>
  <si>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</si>
  <si>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</si>
  <si>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</si>
  <si>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</si>
  <si>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</si>
  <si>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</si>
  <si>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</si>
  <si>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</si>
  <si>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</si>
  <si>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</si>
  <si>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</si>
  <si>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</si>
  <si>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</si>
  <si>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</si>
  <si>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</si>
  <si>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</si>
  <si>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</si>
  <si>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</si>
  <si>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</si>
  <si>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</si>
  <si>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</si>
  <si>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</si>
  <si>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</si>
  <si>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</si>
  <si>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</si>
  <si>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</si>
  <si>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</si>
  <si>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</si>
  <si>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</si>
  <si>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</si>
  <si>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</si>
  <si>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</si>
  <si>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</si>
  <si>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</si>
  <si>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</si>
  <si>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</si>
  <si>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</si>
  <si>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</si>
  <si>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</si>
  <si>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</si>
  <si>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</si>
  <si>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</si>
  <si>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</si>
  <si>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</si>
  <si>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</si>
  <si>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</si>
  <si>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</si>
  <si>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</si>
  <si>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</si>
  <si>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</si>
  <si>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</si>
  <si>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</si>
  <si>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</si>
  <si>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</si>
  <si>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</si>
  <si>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</si>
  <si>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</si>
  <si>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</si>
  <si>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</si>
  <si>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</si>
  <si>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</si>
  <si>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</si>
  <si>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</si>
  <si>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</si>
  <si>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</si>
  <si>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</si>
  <si>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</si>
  <si>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</si>
  <si>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</si>
  <si>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</si>
  <si>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</si>
  <si>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</si>
  <si>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</si>
  <si>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</si>
  <si>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</si>
  <si>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</si>
  <si>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</si>
  <si>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</si>
  <si>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</si>
  <si>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</si>
  <si>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</si>
  <si>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</si>
  <si>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</si>
  <si>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</si>
  <si>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</si>
  <si>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</si>
  <si>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</si>
  <si>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</si>
  <si>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</si>
  <si>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</si>
  <si>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</si>
  <si>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</si>
  <si>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</si>
  <si>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</si>
  <si>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</si>
  <si>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</si>
  <si>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</si>
  <si>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</si>
  <si>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</si>
  <si>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</si>
  <si>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</si>
  <si>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</si>
  <si>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</si>
  <si>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</si>
  <si>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</si>
  <si>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</si>
  <si>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</si>
  <si>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</si>
  <si>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</si>
  <si>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</si>
  <si>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</si>
  <si>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</si>
  <si>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</si>
  <si>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</si>
  <si>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</si>
  <si>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</si>
  <si>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</si>
  <si>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</si>
  <si>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</si>
  <si>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</si>
  <si>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</si>
  <si>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</si>
  <si>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</si>
  <si>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</si>
  <si>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</si>
  <si>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</si>
  <si>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</si>
  <si>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</si>
  <si>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</si>
  <si>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</si>
  <si>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</si>
  <si>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</si>
  <si>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</si>
  <si>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</si>
  <si>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</si>
  <si>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</si>
  <si>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</si>
  <si>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</si>
  <si>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</si>
  <si>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</si>
  <si>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</si>
  <si>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</si>
  <si>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</si>
  <si>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</si>
  <si>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</si>
  <si>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</si>
  <si>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</si>
  <si>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</si>
  <si>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</si>
  <si>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</si>
  <si>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</si>
  <si>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</si>
  <si>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</si>
  <si>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</si>
  <si>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</si>
  <si>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</si>
  <si>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</si>
  <si>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</si>
  <si>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</si>
  <si>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</si>
  <si>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</si>
  <si>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</si>
  <si>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</si>
  <si>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</si>
  <si>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</si>
  <si>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</si>
  <si>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</si>
  <si>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</si>
  <si>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</si>
  <si>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</si>
  <si>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</si>
  <si>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</si>
  <si>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</si>
  <si>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</si>
  <si>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</si>
  <si>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</si>
  <si>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</si>
  <si>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</si>
  <si>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</si>
  <si>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</si>
  <si>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</si>
  <si>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</si>
  <si>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</si>
  <si>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</si>
  <si>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</si>
  <si>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</si>
  <si>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</si>
  <si>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</si>
  <si>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</si>
  <si>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</si>
  <si>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</si>
  <si>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</si>
  <si>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</si>
  <si>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</si>
  <si>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</si>
  <si>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</si>
  <si>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</si>
  <si>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</si>
  <si>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</si>
  <si>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</si>
  <si>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</si>
  <si>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</si>
  <si>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</si>
  <si>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</si>
  <si>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</si>
  <si>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</si>
  <si>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</si>
  <si>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</si>
  <si>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</si>
  <si>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</si>
  <si>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</si>
  <si>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</si>
  <si>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</si>
  <si>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</si>
  <si>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</si>
  <si>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</si>
  <si>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</si>
  <si>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</si>
  <si>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</si>
  <si>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</si>
  <si>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</si>
  <si>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</si>
  <si>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</si>
  <si>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</si>
  <si>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</si>
  <si>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</si>
  <si>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</si>
  <si>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</si>
  <si>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</si>
  <si>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</si>
  <si>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</si>
  <si>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</si>
  <si>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</si>
  <si>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</si>
  <si>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</si>
  <si>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</si>
  <si>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</si>
  <si>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</si>
  <si>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</si>
  <si>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</si>
  <si>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</si>
  <si>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</si>
  <si>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</si>
  <si>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</si>
  <si>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</si>
  <si>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</si>
  <si>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</si>
  <si>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</si>
  <si>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</si>
  <si>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</si>
  <si>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</si>
  <si>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</si>
  <si>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</si>
  <si>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</si>
  <si>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</si>
  <si>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</si>
  <si>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</si>
  <si>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</si>
  <si>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</si>
  <si>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</si>
  <si>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</si>
  <si>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</si>
  <si>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</si>
  <si>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</si>
  <si>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</si>
  <si>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</si>
  <si>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</si>
  <si>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</si>
  <si>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</si>
  <si>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</si>
  <si>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</si>
  <si>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</si>
  <si>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</si>
  <si>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</si>
  <si>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</si>
  <si>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</si>
  <si>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</si>
  <si>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</si>
  <si>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</si>
  <si>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</si>
  <si>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</si>
  <si>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</si>
  <si>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</si>
  <si>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</si>
  <si>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</si>
  <si>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</si>
  <si>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</si>
  <si>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</si>
  <si>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</si>
  <si>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</si>
  <si>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</si>
  <si>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</si>
  <si>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</si>
  <si>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</si>
  <si>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</si>
  <si>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</si>
  <si>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</si>
  <si>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</si>
  <si>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</si>
  <si>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</si>
  <si>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</si>
  <si>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</si>
  <si>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</si>
  <si>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</si>
  <si>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</si>
  <si>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</si>
  <si>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</si>
  <si>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</si>
  <si>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</si>
  <si>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</si>
  <si>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</si>
  <si>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</si>
  <si>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</si>
  <si>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</si>
  <si>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</si>
  <si>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</si>
  <si>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</si>
  <si>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</si>
  <si>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</si>
  <si>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</si>
  <si>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</si>
  <si>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</si>
  <si>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</si>
  <si>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</si>
  <si>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</si>
  <si>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</si>
  <si>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</si>
  <si>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</si>
  <si>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</si>
  <si>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</si>
  <si>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</si>
  <si>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</si>
  <si>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</si>
  <si>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</si>
  <si>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</si>
  <si>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</si>
  <si>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</si>
  <si>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</si>
  <si>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</si>
  <si>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</si>
  <si>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</si>
  <si>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</si>
  <si>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</si>
  <si>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</si>
  <si>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</si>
  <si>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</si>
  <si>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</si>
  <si>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</si>
  <si>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</si>
  <si>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</si>
  <si>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</si>
  <si>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</si>
  <si>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</si>
  <si>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</si>
  <si>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</si>
  <si>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</si>
  <si>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</si>
  <si>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</si>
  <si>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</si>
  <si>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</si>
  <si>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</si>
  <si>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</si>
  <si>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</si>
  <si>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</si>
  <si>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</si>
  <si>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</si>
  <si>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</si>
  <si>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</si>
  <si>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</si>
  <si>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</si>
  <si>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</si>
  <si>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</si>
  <si>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</si>
  <si>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</si>
  <si>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</si>
  <si>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</si>
  <si>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</si>
  <si>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</si>
  <si>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</si>
  <si>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</si>
  <si>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</si>
  <si>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</si>
  <si>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</si>
  <si>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</si>
  <si>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</si>
  <si>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</si>
  <si>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</si>
  <si>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</si>
  <si>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</si>
  <si>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</si>
  <si>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</si>
  <si>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</si>
  <si>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</si>
  <si>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</si>
  <si>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</si>
  <si>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</si>
  <si>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</si>
  <si>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</si>
  <si>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</si>
  <si>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</si>
  <si>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</si>
  <si>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</si>
  <si>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</si>
  <si>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</si>
  <si>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</si>
  <si>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</si>
  <si>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</si>
  <si>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</si>
  <si>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</si>
  <si>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</si>
  <si>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</si>
  <si>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</si>
  <si>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</si>
  <si>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</si>
  <si>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</si>
  <si>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</si>
  <si>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</si>
  <si>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</si>
  <si>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</si>
  <si>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</si>
  <si>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</si>
  <si>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</si>
  <si>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</si>
  <si>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</si>
  <si>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</si>
  <si>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</si>
  <si>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</si>
  <si>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</si>
  <si>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</si>
  <si>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</si>
  <si>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</si>
  <si>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</si>
  <si>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</si>
  <si>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</si>
  <si>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</si>
  <si>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</si>
  <si>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</si>
  <si>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</si>
  <si>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</si>
  <si>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</si>
  <si>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</si>
  <si>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</si>
  <si>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</si>
  <si>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</si>
  <si>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</si>
  <si>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</si>
  <si>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</si>
  <si>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</si>
  <si>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</si>
  <si>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</si>
  <si>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</si>
  <si>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</si>
  <si>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</si>
  <si>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</si>
  <si>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</si>
  <si>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</si>
  <si>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</si>
  <si>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</si>
  <si>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</si>
  <si>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</si>
  <si>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</si>
  <si>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</si>
  <si>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</si>
  <si>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</si>
  <si>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</si>
  <si>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</si>
  <si>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</si>
  <si>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</si>
  <si>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</si>
  <si>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</si>
  <si>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</si>
  <si>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</si>
  <si>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</si>
  <si>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</si>
  <si>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</si>
  <si>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</si>
  <si>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</si>
  <si>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</si>
  <si>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</si>
  <si>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</si>
  <si>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</si>
  <si>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</si>
  <si>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</si>
  <si>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</si>
  <si>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</si>
  <si>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</si>
  <si>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</si>
  <si>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</si>
  <si>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</si>
  <si>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</si>
  <si>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</si>
  <si>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</si>
  <si>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</si>
  <si>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</si>
  <si>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</si>
  <si>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</si>
  <si>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</si>
  <si>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</si>
  <si>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</si>
  <si>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</si>
  <si>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</si>
  <si>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</si>
  <si>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</si>
  <si>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</si>
  <si>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</si>
  <si>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</si>
  <si>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</si>
  <si>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</si>
  <si>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</si>
  <si>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</si>
  <si>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</si>
  <si>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</si>
  <si>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</si>
  <si>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</si>
  <si>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</si>
  <si>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</si>
  <si>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</si>
  <si>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</si>
  <si>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</si>
  <si>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</si>
  <si>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</si>
  <si>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</si>
  <si>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</si>
  <si>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</si>
  <si>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</si>
  <si>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</si>
  <si>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</si>
  <si>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</si>
  <si>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</si>
  <si>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</si>
  <si>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</si>
  <si>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</si>
  <si>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</si>
  <si>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</si>
  <si>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</si>
  <si>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</si>
  <si>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</si>
  <si>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</si>
  <si>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</si>
  <si>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</si>
  <si>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</si>
  <si>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</si>
  <si>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</si>
  <si>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</si>
  <si>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</si>
  <si>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</si>
  <si>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</si>
  <si>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</si>
  <si>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</si>
  <si>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</si>
  <si>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</si>
  <si>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</si>
  <si>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</si>
  <si>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</si>
  <si>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</si>
  <si>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</si>
  <si>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</si>
  <si>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</si>
  <si>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</si>
  <si>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</si>
  <si>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</si>
  <si>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</si>
  <si>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</si>
  <si>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</si>
  <si>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</si>
  <si>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</si>
  <si>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</si>
  <si>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</si>
  <si>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</si>
  <si>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</si>
  <si>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</si>
  <si>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</si>
  <si>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</si>
  <si>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</si>
  <si>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</si>
  <si>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</si>
  <si>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</si>
  <si>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</si>
  <si>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</si>
  <si>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</si>
  <si>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</si>
  <si>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</si>
  <si>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</si>
  <si>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</si>
  <si>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</si>
  <si>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</si>
  <si>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</si>
  <si>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</si>
  <si>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</si>
  <si>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</si>
  <si>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</si>
  <si>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</si>
  <si>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</si>
  <si>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</si>
  <si>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</si>
  <si>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</si>
  <si>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</si>
  <si>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</si>
  <si>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</si>
  <si>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</si>
  <si>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</si>
  <si>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</si>
  <si>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</si>
  <si>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</si>
  <si>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</si>
  <si>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</si>
  <si>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</si>
  <si>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</si>
  <si>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</si>
  <si>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</si>
  <si>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</si>
  <si>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</si>
  <si>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</si>
  <si>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</si>
  <si>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</si>
  <si>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</si>
  <si>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</si>
  <si>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</si>
  <si>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</si>
  <si>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</si>
  <si>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</si>
  <si>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</si>
  <si>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</si>
  <si>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</si>
  <si>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</si>
  <si>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</si>
  <si>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</si>
  <si>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</si>
  <si>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</si>
  <si>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</si>
  <si>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</si>
  <si>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</si>
  <si>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</si>
  <si>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</si>
  <si>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</si>
  <si>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</si>
  <si>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</si>
  <si>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</si>
  <si>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</si>
  <si>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</si>
  <si>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</si>
  <si>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</si>
  <si>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</si>
  <si>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</si>
  <si>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</si>
  <si>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</si>
  <si>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</si>
  <si>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</si>
  <si>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</si>
  <si>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</si>
  <si>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</si>
  <si>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</si>
  <si>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</si>
  <si>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</si>
  <si>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</si>
  <si>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</si>
  <si>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</si>
  <si>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</si>
  <si>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</si>
  <si>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</si>
  <si>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</si>
  <si>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</si>
  <si>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</si>
  <si>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</si>
  <si>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</si>
  <si>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</si>
  <si>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</si>
  <si>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</si>
  <si>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</si>
  <si>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</si>
  <si>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</si>
  <si>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</si>
  <si>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</si>
  <si>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</si>
  <si>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</si>
  <si>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</si>
  <si>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</si>
  <si>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</si>
  <si>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</si>
  <si>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</si>
  <si>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</si>
  <si>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</si>
  <si>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</si>
  <si>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</si>
  <si>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</si>
  <si>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</si>
  <si>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</si>
  <si>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</si>
  <si>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</si>
  <si>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</si>
  <si>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</si>
  <si>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</si>
  <si>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</si>
  <si>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</si>
  <si>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</si>
  <si>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</si>
  <si>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</si>
  <si>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</si>
  <si>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</si>
  <si>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</si>
  <si>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</si>
  <si>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</si>
  <si>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</si>
  <si>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</si>
  <si>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</si>
  <si>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</si>
  <si>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</si>
  <si>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</si>
  <si>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</si>
  <si>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</si>
  <si>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</si>
  <si>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</si>
  <si>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</si>
  <si>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</si>
  <si>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</si>
  <si>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</si>
  <si>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</si>
  <si>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</si>
  <si>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</si>
  <si>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</si>
  <si>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</si>
  <si>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</si>
  <si>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</si>
  <si>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</si>
  <si>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</si>
  <si>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</si>
  <si>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</si>
  <si>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</si>
  <si>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</si>
  <si>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</si>
  <si>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</si>
  <si>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</si>
  <si>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</si>
  <si>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</si>
  <si>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</si>
  <si>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</si>
  <si>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</si>
  <si>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</si>
  <si>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</si>
  <si>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</si>
  <si>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</si>
  <si>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</si>
  <si>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</si>
  <si>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</si>
  <si>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</si>
  <si>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</si>
  <si>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</si>
  <si>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</si>
  <si>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</si>
  <si>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</si>
  <si>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</si>
  <si>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</si>
  <si>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</si>
  <si>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</si>
  <si>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</si>
  <si>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</si>
  <si>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</si>
  <si>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</si>
  <si>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</si>
  <si>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</si>
  <si>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</si>
  <si>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</si>
  <si>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</si>
  <si>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</si>
  <si>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</si>
  <si>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</si>
  <si>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</si>
  <si>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</si>
  <si>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</si>
  <si>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</si>
  <si>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</si>
  <si>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</si>
  <si>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</si>
  <si>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</si>
  <si>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</si>
  <si>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</si>
  <si>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</si>
  <si>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</si>
  <si>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</si>
  <si>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</si>
  <si>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</si>
  <si>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</si>
  <si>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</si>
  <si>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</si>
  <si>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</si>
  <si>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</si>
  <si>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</si>
  <si>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</si>
  <si>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</si>
  <si>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</si>
  <si>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</si>
  <si>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</si>
  <si>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</si>
  <si>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</si>
  <si>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</si>
  <si>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</si>
  <si>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</si>
  <si>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</si>
  <si>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</si>
  <si>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</si>
  <si>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</si>
  <si>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</si>
  <si>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</si>
  <si>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</si>
  <si>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</si>
  <si>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</si>
  <si>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</si>
  <si>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</si>
  <si>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</si>
  <si>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</si>
  <si>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</si>
  <si>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</si>
  <si>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</si>
  <si>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</si>
  <si>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</si>
  <si>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</si>
  <si>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</si>
  <si>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</si>
  <si>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</si>
  <si>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</si>
  <si>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</si>
  <si>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</si>
  <si>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</si>
  <si>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</si>
  <si>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</si>
  <si>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</si>
  <si>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</si>
  <si>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</si>
  <si>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</si>
  <si>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</si>
  <si>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</si>
  <si>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</si>
  <si>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</si>
  <si>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</si>
  <si>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</si>
  <si>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</si>
  <si>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</si>
  <si>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</si>
  <si>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</si>
  <si>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</si>
  <si>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</si>
  <si>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</si>
  <si>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</si>
  <si>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</si>
  <si>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</si>
  <si>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</si>
  <si>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</si>
  <si>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</si>
  <si>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</si>
  <si>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</si>
  <si>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</si>
  <si>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</si>
  <si>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</si>
  <si>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</si>
  <si>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</si>
  <si>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</si>
  <si>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</si>
  <si>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</si>
  <si>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</si>
  <si>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</si>
  <si>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</si>
  <si>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</si>
  <si>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</si>
  <si>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</si>
  <si>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</si>
  <si>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</si>
  <si>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</si>
  <si>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</si>
  <si>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</si>
  <si>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</si>
  <si>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</si>
  <si>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</si>
  <si>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</si>
  <si>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</si>
  <si>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</si>
  <si>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</si>
  <si>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</si>
  <si>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</si>
  <si>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</si>
  <si>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</si>
  <si>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</si>
  <si>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</si>
  <si>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</si>
  <si>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</si>
  <si>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</si>
  <si>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</si>
  <si>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</si>
  <si>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</si>
  <si>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</si>
  <si>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</si>
  <si>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</si>
  <si>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</si>
  <si>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</si>
  <si>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</si>
  <si>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</si>
  <si>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</si>
  <si>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</si>
  <si>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</si>
  <si>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</si>
  <si>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</si>
  <si>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</si>
  <si>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</si>
  <si>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</si>
  <si>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</si>
  <si>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</si>
  <si>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</si>
  <si>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</si>
  <si>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</si>
  <si>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</si>
  <si>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</si>
  <si>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</si>
  <si>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</si>
  <si>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</si>
  <si>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</si>
  <si>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</si>
  <si>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</si>
  <si>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</si>
  <si>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</si>
  <si>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</si>
  <si>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</si>
  <si>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</si>
  <si>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</si>
  <si>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</si>
  <si>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</si>
  <si>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</si>
  <si>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</si>
  <si>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</si>
  <si>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</si>
  <si>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</si>
  <si>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</si>
  <si>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</si>
  <si>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</si>
  <si>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</si>
  <si>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</si>
  <si>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</si>
  <si>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</si>
  <si>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</si>
  <si>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</si>
  <si>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</si>
  <si>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</si>
  <si>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</si>
  <si>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</si>
  <si>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</si>
  <si>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</si>
  <si>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</si>
  <si>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</si>
  <si>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</si>
  <si>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</si>
  <si>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</si>
  <si>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</si>
  <si>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</si>
  <si>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</si>
  <si>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</si>
  <si>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</si>
  <si>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</si>
  <si>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</si>
  <si>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</si>
  <si>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</si>
  <si>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</si>
  <si>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</si>
  <si>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</si>
  <si>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</si>
  <si>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</si>
  <si>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</si>
  <si>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</si>
  <si>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</si>
  <si>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</si>
  <si>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</si>
  <si>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</si>
  <si>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</si>
  <si>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</si>
  <si>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</si>
  <si>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</si>
  <si>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</si>
  <si>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</si>
  <si>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</si>
  <si>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</si>
  <si>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</si>
  <si>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</si>
  <si>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</si>
  <si>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</si>
  <si>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</si>
  <si>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</si>
  <si>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</si>
  <si>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</si>
  <si>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</si>
  <si>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</si>
  <si>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</si>
  <si>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</si>
  <si>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</si>
  <si>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</si>
  <si>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</si>
  <si>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</si>
  <si>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</si>
  <si>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</si>
  <si>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</si>
  <si>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</si>
  <si>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</si>
  <si>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</si>
  <si>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</si>
  <si>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</si>
  <si>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</si>
  <si>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</si>
  <si>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</si>
  <si>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</si>
  <si>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</si>
  <si>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</si>
  <si>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</si>
  <si>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</si>
  <si>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</si>
  <si>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</si>
  <si>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</si>
  <si>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</si>
  <si>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</si>
  <si>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</si>
  <si>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</si>
  <si>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</si>
  <si>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</si>
  <si>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</si>
  <si>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</si>
  <si>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</si>
  <si>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</si>
  <si>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</si>
  <si>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</si>
  <si>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</si>
  <si>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</si>
  <si>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</si>
  <si>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</si>
  <si>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</si>
  <si>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</si>
  <si>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</si>
  <si>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</si>
  <si>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</si>
  <si>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</si>
  <si>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</si>
  <si>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</si>
  <si>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</si>
  <si>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</si>
  <si>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</si>
  <si>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</si>
  <si>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</si>
  <si>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</si>
  <si>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</si>
  <si>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</si>
  <si>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</si>
  <si>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</si>
  <si>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</si>
  <si>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</si>
  <si>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</si>
  <si>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</si>
  <si>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</si>
  <si>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</si>
  <si>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</si>
  <si>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</si>
  <si>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</si>
  <si>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</si>
  <si>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</si>
  <si>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</si>
  <si>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</si>
  <si>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</si>
  <si>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</si>
  <si>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</si>
  <si>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</si>
  <si>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</si>
  <si>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</si>
  <si>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</si>
  <si>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</si>
  <si>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</si>
  <si>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</si>
  <si>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</si>
  <si>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</si>
  <si>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</si>
  <si>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</si>
  <si>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</si>
  <si>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</si>
  <si>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</si>
  <si>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</si>
  <si>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</si>
  <si>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</si>
  <si>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</si>
  <si>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</si>
  <si>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</si>
  <si>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</si>
  <si>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</si>
  <si>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</si>
  <si>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</si>
  <si>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</si>
  <si>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</si>
  <si>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</si>
  <si>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</si>
  <si>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</si>
  <si>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</si>
  <si>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</si>
  <si>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</si>
  <si>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</si>
  <si>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</si>
  <si>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</si>
  <si>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</si>
  <si>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</si>
  <si>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</si>
  <si>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</si>
  <si>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</si>
  <si>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</si>
  <si>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</si>
  <si>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</si>
  <si>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</si>
  <si>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</si>
  <si>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</si>
  <si>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</si>
  <si>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</si>
  <si>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</si>
  <si>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</si>
  <si>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</si>
  <si>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</si>
  <si>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</si>
  <si>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</si>
  <si>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</si>
  <si>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</si>
  <si>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</si>
  <si>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</si>
  <si>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</si>
  <si>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</si>
  <si>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</si>
  <si>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</si>
  <si>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</si>
  <si>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</si>
  <si>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</si>
  <si>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</si>
  <si>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</si>
  <si>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</si>
  <si>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</si>
  <si>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</si>
  <si>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</si>
  <si>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</si>
  <si>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</si>
  <si>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</si>
  <si>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</si>
  <si>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</si>
  <si>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</si>
  <si>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</si>
  <si>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</si>
  <si>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</si>
  <si>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</si>
  <si>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</si>
  <si>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</si>
  <si>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</si>
  <si>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</si>
  <si>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</si>
  <si>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</si>
  <si>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</si>
  <si>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</si>
  <si>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</si>
  <si>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</si>
  <si>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</si>
  <si>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</si>
  <si>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</si>
  <si>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</si>
  <si>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</si>
  <si>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</si>
  <si>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</si>
  <si>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</si>
  <si>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</si>
  <si>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</si>
  <si>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</si>
  <si>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</si>
  <si>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</si>
  <si>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</si>
  <si>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</si>
  <si>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</si>
  <si>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</si>
  <si>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</si>
  <si>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</si>
  <si>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</si>
  <si>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</si>
  <si>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</si>
  <si>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</si>
  <si>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</si>
  <si>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</si>
  <si>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</si>
  <si>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</si>
  <si>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</si>
  <si>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</si>
  <si>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</si>
  <si>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</si>
  <si>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</si>
  <si>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</si>
  <si>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</si>
  <si>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</si>
  <si>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</si>
  <si>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</si>
  <si>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</si>
  <si>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</si>
  <si>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</si>
  <si>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</si>
  <si>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</si>
  <si>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</si>
  <si>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</si>
  <si>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</si>
  <si>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</si>
  <si>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</si>
  <si>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</si>
  <si>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</si>
  <si>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</si>
  <si>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</si>
  <si>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</si>
  <si>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</si>
  <si>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</si>
  <si>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</si>
  <si>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</si>
  <si>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</si>
  <si>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</si>
  <si>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</si>
  <si>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</si>
  <si>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</si>
  <si>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</si>
  <si>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</si>
  <si>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</si>
  <si>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</si>
  <si>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</si>
  <si>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</si>
  <si>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</si>
  <si>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</si>
  <si>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</si>
  <si>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</si>
  <si>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</si>
  <si>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</si>
  <si>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</si>
  <si>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</si>
  <si>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</si>
  <si>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</si>
  <si>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</si>
  <si>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</si>
  <si>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</si>
  <si>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</si>
  <si>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</si>
  <si>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</si>
  <si>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</si>
  <si>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</si>
  <si>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</si>
  <si>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</si>
  <si>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</si>
  <si>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</si>
  <si>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</si>
  <si>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</si>
  <si>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</si>
  <si>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</si>
  <si>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</si>
  <si>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</si>
  <si>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</si>
  <si>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</si>
  <si>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</si>
  <si>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</si>
  <si>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</si>
  <si>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</si>
  <si>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</si>
  <si>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</si>
  <si>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</si>
  <si>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</si>
  <si>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</si>
  <si>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</si>
  <si>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</si>
  <si>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</si>
  <si>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</si>
  <si>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</si>
  <si>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</si>
  <si>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</si>
  <si>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</si>
  <si>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</si>
  <si>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</si>
  <si>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</si>
  <si>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</si>
  <si>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</si>
  <si>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</si>
  <si>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</si>
  <si>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</si>
  <si>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</si>
  <si>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</si>
  <si>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</si>
  <si>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</si>
  <si>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</si>
  <si>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</si>
  <si>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</si>
  <si>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</si>
  <si>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</si>
  <si>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</si>
  <si>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</si>
  <si>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</si>
  <si>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</si>
  <si>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</si>
  <si>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</si>
  <si>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</si>
  <si>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</si>
  <si>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</si>
  <si>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</si>
  <si>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</si>
  <si>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</si>
  <si>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</si>
  <si>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</si>
  <si>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</si>
  <si>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</si>
  <si>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</si>
  <si>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</si>
  <si>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</si>
  <si>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</si>
  <si>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</si>
  <si>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</si>
  <si>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</si>
  <si>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</si>
  <si>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</si>
  <si>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</si>
  <si>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</si>
  <si>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</si>
  <si>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</si>
  <si>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</si>
  <si>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</si>
  <si>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</si>
  <si>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</si>
  <si>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</si>
  <si>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</si>
  <si>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</si>
  <si>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</si>
  <si>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</si>
  <si>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</si>
  <si>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</si>
  <si>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</si>
  <si>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</si>
  <si>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</si>
  <si>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</si>
  <si>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</si>
  <si>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</si>
  <si>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</si>
  <si>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</si>
  <si>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</si>
  <si>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</si>
  <si>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</si>
  <si>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</si>
  <si>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</si>
  <si>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</si>
  <si>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</si>
  <si>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</si>
  <si>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</si>
  <si>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</si>
  <si>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</si>
  <si>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</si>
  <si>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</si>
  <si>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</si>
  <si>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</si>
  <si>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</si>
  <si>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</si>
  <si>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</si>
  <si>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</si>
  <si>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</si>
  <si>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</si>
  <si>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</si>
  <si>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</si>
  <si>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</si>
  <si>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</si>
  <si>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</si>
  <si>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</si>
  <si>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</si>
  <si>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</si>
  <si>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</si>
  <si>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</si>
  <si>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</si>
  <si>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</si>
  <si>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</si>
  <si>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</si>
  <si>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</si>
  <si>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</si>
  <si>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</si>
  <si>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</si>
  <si>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</si>
  <si>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</si>
  <si>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</si>
  <si>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</si>
  <si>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</si>
  <si>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</si>
  <si>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</si>
  <si>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</si>
  <si>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</si>
  <si>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</si>
  <si>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</si>
  <si>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</si>
  <si>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</si>
  <si>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</si>
  <si>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</si>
  <si>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</si>
  <si>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</si>
  <si>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</si>
  <si>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</si>
  <si>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</si>
  <si>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</si>
  <si>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</si>
  <si>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</si>
  <si>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</si>
  <si>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</si>
  <si>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</si>
  <si>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</si>
  <si>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</si>
  <si>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</si>
  <si>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</si>
  <si>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</si>
  <si>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</si>
  <si>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</si>
  <si>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</si>
  <si>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</si>
  <si>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</si>
  <si>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</si>
  <si>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</si>
  <si>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</si>
  <si>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</si>
  <si>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</si>
  <si>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</si>
  <si>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</si>
  <si>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</si>
  <si>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</si>
  <si>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</si>
  <si>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</si>
  <si>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</si>
  <si>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</si>
  <si>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</si>
  <si>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</si>
  <si>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</si>
  <si>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</si>
  <si>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</si>
  <si>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</si>
  <si>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</si>
  <si>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</si>
  <si>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</si>
  <si>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</si>
  <si>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</si>
  <si>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</si>
  <si>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</si>
  <si>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</si>
  <si>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</si>
  <si>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</si>
  <si>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</si>
  <si>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</si>
  <si>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</si>
  <si>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</si>
  <si>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</si>
  <si>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</si>
  <si>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</si>
  <si>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</si>
  <si>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</si>
  <si>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</si>
  <si>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</si>
  <si>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</si>
  <si>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</si>
  <si>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</si>
  <si>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</si>
  <si>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</si>
  <si>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</si>
  <si>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</si>
  <si>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</si>
  <si>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</si>
  <si>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</si>
  <si>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</si>
  <si>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</si>
  <si>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</si>
  <si>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</si>
  <si>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</si>
  <si>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</si>
  <si>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</si>
  <si>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</si>
  <si>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</si>
  <si>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</si>
  <si>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</si>
  <si>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</si>
  <si>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</si>
  <si>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</si>
  <si>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</si>
  <si>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</si>
  <si>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</si>
  <si>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</si>
  <si>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</si>
  <si>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</si>
  <si>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</si>
  <si>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</si>
  <si>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</si>
  <si>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</si>
  <si>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</si>
  <si>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</si>
  <si>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</si>
  <si>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</si>
  <si>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</si>
  <si>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</si>
  <si>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</si>
  <si>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</si>
  <si>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</si>
  <si>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</si>
  <si>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</si>
  <si>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</si>
  <si>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</si>
  <si>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</si>
  <si>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</si>
  <si>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</si>
  <si>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</si>
  <si>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</si>
  <si>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</si>
  <si>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</si>
  <si>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</si>
  <si>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</si>
  <si>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</si>
  <si>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</si>
  <si>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</si>
  <si>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</si>
  <si>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</si>
  <si>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</si>
  <si>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</si>
  <si>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</si>
  <si>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</si>
  <si>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</si>
  <si>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</si>
  <si>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</si>
  <si>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</si>
  <si>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</si>
  <si>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</si>
  <si>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</si>
  <si>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</si>
  <si>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</si>
  <si>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</si>
  <si>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</si>
  <si>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</si>
  <si>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</si>
  <si>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</si>
  <si>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</si>
  <si>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</si>
  <si>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</si>
  <si>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</si>
  <si>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</si>
  <si>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</si>
  <si>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</si>
  <si>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</si>
  <si>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</si>
  <si>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</si>
  <si>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</si>
  <si>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</si>
  <si>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</si>
  <si>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</si>
  <si>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</si>
  <si>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</si>
  <si>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</si>
  <si>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</si>
  <si>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</si>
  <si>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</si>
  <si>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</si>
  <si>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</si>
  <si>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</si>
  <si>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</si>
  <si>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</si>
  <si>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</si>
  <si>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</si>
  <si>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</si>
  <si>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</si>
  <si>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</si>
  <si>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</si>
  <si>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</si>
  <si>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</si>
  <si>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</si>
  <si>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</si>
  <si>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</si>
  <si>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</si>
  <si>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</si>
  <si>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</si>
  <si>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</si>
  <si>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</si>
  <si>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</si>
  <si>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</si>
  <si>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</si>
  <si>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</si>
  <si>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</si>
  <si>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</si>
  <si>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</si>
  <si>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</si>
  <si>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</si>
  <si>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</si>
  <si>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</si>
  <si>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</si>
  <si>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</si>
  <si>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</si>
  <si>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</si>
  <si>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</si>
  <si>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</si>
  <si>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</si>
  <si>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</si>
  <si>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</si>
  <si>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</si>
  <si>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</si>
  <si>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</si>
  <si>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</si>
  <si>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</si>
  <si>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</si>
  <si>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</si>
  <si>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</si>
  <si>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</si>
  <si>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</si>
  <si>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</si>
  <si>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</si>
  <si>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</si>
  <si>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</si>
  <si>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</si>
  <si>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</si>
  <si>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</si>
  <si>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</si>
  <si>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</si>
  <si>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</si>
  <si>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</si>
  <si>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</si>
  <si>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</si>
  <si>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</si>
  <si>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</si>
  <si>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</si>
  <si>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</si>
  <si>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</si>
  <si>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</si>
  <si>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</si>
  <si>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</si>
  <si>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</si>
  <si>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</si>
  <si>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</si>
  <si>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</si>
  <si>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</si>
  <si>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</si>
  <si>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</si>
  <si>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</si>
  <si>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</si>
  <si>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</si>
  <si>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</si>
  <si>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</si>
  <si>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</si>
  <si>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</si>
  <si>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</si>
  <si>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</si>
  <si>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</si>
  <si>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</si>
  <si>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</si>
  <si>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</si>
  <si>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</si>
  <si>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</si>
  <si>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</si>
  <si>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</si>
  <si>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</si>
  <si>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</si>
  <si>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</si>
  <si>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</si>
  <si>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</si>
  <si>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</si>
  <si>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</si>
  <si>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</si>
  <si>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</si>
  <si>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</si>
  <si>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</si>
  <si>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</si>
  <si>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</si>
  <si>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</si>
  <si>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</si>
  <si>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</si>
  <si>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</si>
  <si>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</si>
  <si>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</si>
  <si>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</si>
  <si>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</si>
  <si>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</si>
  <si>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</si>
  <si>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</si>
  <si>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</si>
  <si>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</si>
  <si>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</si>
  <si>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</si>
  <si>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</si>
  <si>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</si>
  <si>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</si>
  <si>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</si>
  <si>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</si>
  <si>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</si>
  <si>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</si>
  <si>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</si>
  <si>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</si>
  <si>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</si>
  <si>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</si>
  <si>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</si>
  <si>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</si>
  <si>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</si>
  <si>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</si>
  <si>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</si>
  <si>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</si>
  <si>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</si>
  <si>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</si>
  <si>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</si>
  <si>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</si>
  <si>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</si>
  <si>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</si>
  <si>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</si>
  <si>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</si>
  <si>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</si>
  <si>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</si>
  <si>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</si>
  <si>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</si>
  <si>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</si>
  <si>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</si>
  <si>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</si>
  <si>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</si>
  <si>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</si>
  <si>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</si>
  <si>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</si>
  <si>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</si>
  <si>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</si>
  <si>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</si>
  <si>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</si>
  <si>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</si>
  <si>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</si>
  <si>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</si>
  <si>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</si>
  <si>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</si>
  <si>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</si>
  <si>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</si>
  <si>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</si>
  <si>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</si>
  <si>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</si>
  <si>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</si>
  <si>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</si>
  <si>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</si>
  <si>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</si>
  <si>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</si>
  <si>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</si>
  <si>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</si>
  <si>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</si>
  <si>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</si>
  <si>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</si>
  <si>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</si>
  <si>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</si>
  <si>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</si>
  <si>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</si>
  <si>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</si>
  <si>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</si>
  <si>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</si>
  <si>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</si>
  <si>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</si>
  <si>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</si>
  <si>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</si>
  <si>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</si>
  <si>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</si>
  <si>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</si>
  <si>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</si>
  <si>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</si>
  <si>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</si>
  <si>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</si>
  <si>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</si>
  <si>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</si>
  <si>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</si>
  <si>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</si>
  <si>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</si>
  <si>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</si>
  <si>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</si>
  <si>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</si>
  <si>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</si>
  <si>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</si>
  <si>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</si>
  <si>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</si>
  <si>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</si>
  <si>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</si>
  <si>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</si>
  <si>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</si>
  <si>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</si>
  <si>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</si>
  <si>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</si>
  <si>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</si>
  <si>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</si>
  <si>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</si>
  <si>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</si>
  <si>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</si>
  <si>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</si>
  <si>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</si>
  <si>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</si>
  <si>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</si>
  <si>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</si>
  <si>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</si>
  <si>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</si>
  <si>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</si>
  <si>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</si>
  <si>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</si>
  <si>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</si>
  <si>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</si>
  <si>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</si>
  <si>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</si>
  <si>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</si>
  <si>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</si>
  <si>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</si>
  <si>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</si>
  <si>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</si>
  <si>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</si>
  <si>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</si>
  <si>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</si>
  <si>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</si>
  <si>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</si>
  <si>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</si>
  <si>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</si>
  <si>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</si>
  <si>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</si>
  <si>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</si>
  <si>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</si>
  <si>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</si>
  <si>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</si>
  <si>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</si>
  <si>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</si>
  <si>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</si>
  <si>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</si>
  <si>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</si>
  <si>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</si>
  <si>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</si>
  <si>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</si>
  <si>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</si>
  <si>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</si>
  <si>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</si>
  <si>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</si>
  <si>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</si>
  <si>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</si>
  <si>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</si>
  <si>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</si>
  <si>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</si>
  <si>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</si>
  <si>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</si>
  <si>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</si>
  <si>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</si>
  <si>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</si>
  <si>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</si>
  <si>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</si>
  <si>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</si>
  <si>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</si>
  <si>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</si>
  <si>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</si>
  <si>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</si>
  <si>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</si>
  <si>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</si>
  <si>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</si>
  <si>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</si>
  <si>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</si>
  <si>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</si>
  <si>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</si>
  <si>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</si>
  <si>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</si>
  <si>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</si>
  <si>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</si>
  <si>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</si>
  <si>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</si>
  <si>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</si>
  <si>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</si>
  <si>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</si>
  <si>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</si>
  <si>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</si>
  <si>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</si>
  <si>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</si>
  <si>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</si>
  <si>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</si>
  <si>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</si>
  <si>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</si>
  <si>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</si>
  <si>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</si>
  <si>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</si>
  <si>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</si>
  <si>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</si>
  <si>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</si>
  <si>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</si>
  <si>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</si>
  <si>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</si>
  <si>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</si>
  <si>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</si>
  <si>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</si>
  <si>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</si>
  <si>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</si>
  <si>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</si>
  <si>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</si>
  <si>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</si>
  <si>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</si>
  <si>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</si>
  <si>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</si>
  <si>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</si>
  <si>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</si>
  <si>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</si>
  <si>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</si>
  <si>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</si>
  <si>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</si>
  <si>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</si>
  <si>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</si>
  <si>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</si>
  <si>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</si>
  <si>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</si>
  <si>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</si>
  <si>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</si>
  <si>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</si>
  <si>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</si>
  <si>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</si>
  <si>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</si>
  <si>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</si>
  <si>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</si>
  <si>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</si>
  <si>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</si>
  <si>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</si>
  <si>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</si>
  <si>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</si>
  <si>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</si>
  <si>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</si>
  <si>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</si>
  <si>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</si>
  <si>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</si>
  <si>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</si>
  <si>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</si>
  <si>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</si>
  <si>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</si>
  <si>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</si>
  <si>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</si>
  <si>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</si>
  <si>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</si>
  <si>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</si>
  <si>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</si>
  <si>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</si>
  <si>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</si>
  <si>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</si>
  <si>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</si>
  <si>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</si>
  <si>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</si>
  <si>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</si>
  <si>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</si>
  <si>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</si>
  <si>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</si>
  <si>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</si>
  <si>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</si>
  <si>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</si>
  <si>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</si>
  <si>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</si>
  <si>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</si>
  <si>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</si>
  <si>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</si>
  <si>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</si>
  <si>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</si>
  <si>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</si>
  <si>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</si>
  <si>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</si>
  <si>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</si>
  <si>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</si>
  <si>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</si>
  <si>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</si>
  <si>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</si>
  <si>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</si>
  <si>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</si>
  <si>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</si>
  <si>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</si>
  <si>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</si>
  <si>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</si>
  <si>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</si>
  <si>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</si>
  <si>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</si>
  <si>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</si>
  <si>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</si>
  <si>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</si>
  <si>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</si>
  <si>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</si>
  <si>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</si>
  <si>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</si>
  <si>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</si>
  <si>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</si>
  <si>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</si>
  <si>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</si>
  <si>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</si>
  <si>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</si>
  <si>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</si>
  <si>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</si>
  <si>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</si>
  <si>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</si>
  <si>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</si>
  <si>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</si>
  <si>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</si>
  <si>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</si>
  <si>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</si>
  <si>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</si>
  <si>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</si>
  <si>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</si>
  <si>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</si>
  <si>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</si>
  <si>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</si>
  <si>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</si>
  <si>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</si>
  <si>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</si>
  <si>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</si>
  <si>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</si>
  <si>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</si>
  <si>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</si>
  <si>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</si>
  <si>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</si>
  <si>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</si>
  <si>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</si>
  <si>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</si>
  <si>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</si>
  <si>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</si>
  <si>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</si>
  <si>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</si>
  <si>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</si>
  <si>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</si>
  <si>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</si>
  <si>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</si>
  <si>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</si>
  <si>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</si>
  <si>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</si>
  <si>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</si>
  <si>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</si>
  <si>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</si>
  <si>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</si>
  <si>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</si>
  <si>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</si>
  <si>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</si>
  <si>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</si>
  <si>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</si>
  <si>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</si>
  <si>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</si>
  <si>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</si>
  <si>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</si>
  <si>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</si>
  <si>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</si>
  <si>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</si>
  <si>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</si>
  <si>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</si>
  <si>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</si>
  <si>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</si>
  <si>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</si>
  <si>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</si>
  <si>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</si>
  <si>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</si>
  <si>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</si>
  <si>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</si>
  <si>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</si>
  <si>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</si>
  <si>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</si>
  <si>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</si>
  <si>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</si>
  <si>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</si>
  <si>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</si>
  <si>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</si>
  <si>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</si>
  <si>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</si>
  <si>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</si>
  <si>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</si>
  <si>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</si>
  <si>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</si>
  <si>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</si>
  <si>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</si>
  <si>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</si>
  <si>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</si>
  <si>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</si>
  <si>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</si>
  <si>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</si>
  <si>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</si>
  <si>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</si>
  <si>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</si>
  <si>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</si>
  <si>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</si>
  <si>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</si>
  <si>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</si>
  <si>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</si>
  <si>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</si>
  <si>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</si>
  <si>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</si>
  <si>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</si>
  <si>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</si>
  <si>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</si>
  <si>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</si>
  <si>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</si>
  <si>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</si>
  <si>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</si>
  <si>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</si>
  <si>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</si>
  <si>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</si>
  <si>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</si>
  <si>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</si>
  <si>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</si>
  <si>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</si>
  <si>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</si>
  <si>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</si>
  <si>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</si>
  <si>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</si>
  <si>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</si>
  <si>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</si>
  <si>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</si>
  <si>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</si>
  <si>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</si>
  <si>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</si>
  <si>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</si>
  <si>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</si>
  <si>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</si>
  <si>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</si>
  <si>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</si>
  <si>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</si>
  <si>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</si>
  <si>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</si>
  <si>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</si>
  <si>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</si>
  <si>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</si>
  <si>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</si>
  <si>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</si>
  <si>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</si>
  <si>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</si>
  <si>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</si>
  <si>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</si>
  <si>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</si>
  <si>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</si>
  <si>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</si>
  <si>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</si>
  <si>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</si>
  <si>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</si>
  <si>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</si>
  <si>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</si>
  <si>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</si>
  <si>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</si>
  <si>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</si>
  <si>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</si>
  <si>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</si>
  <si>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</si>
  <si>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</si>
  <si>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</si>
  <si>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</si>
  <si>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</si>
  <si>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</si>
  <si>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</si>
  <si>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</si>
  <si>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</si>
  <si>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</si>
  <si>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</si>
  <si>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</si>
  <si>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</si>
  <si>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</si>
  <si>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</si>
  <si>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</si>
  <si>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</si>
  <si>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</si>
  <si>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</si>
  <si>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</si>
  <si>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</si>
  <si>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</si>
  <si>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</si>
  <si>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</si>
  <si>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</si>
  <si>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</si>
  <si>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</si>
  <si>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</si>
  <si>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</si>
  <si>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</si>
  <si>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</si>
  <si>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</si>
  <si>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</si>
  <si>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</si>
  <si>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</si>
  <si>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</si>
  <si>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</si>
  <si>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</si>
  <si>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</si>
  <si>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</si>
  <si>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</si>
  <si>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</si>
  <si>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</si>
  <si>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</si>
  <si>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</si>
  <si>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</si>
  <si>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</si>
  <si>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</si>
  <si>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</si>
  <si>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</si>
  <si>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</si>
  <si>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</si>
  <si>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</si>
  <si>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</si>
  <si>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</si>
  <si>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</si>
  <si>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</si>
  <si>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</si>
  <si>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</si>
  <si>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</si>
  <si>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</si>
  <si>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</si>
  <si>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</si>
  <si>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</si>
  <si>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</si>
  <si>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</si>
  <si>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</si>
  <si>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</si>
  <si>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</si>
  <si>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</si>
  <si>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</si>
  <si>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</si>
  <si>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</si>
  <si>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</si>
  <si>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</si>
  <si>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</si>
  <si>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</si>
  <si>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</si>
  <si>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</si>
  <si>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</si>
  <si>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</si>
  <si>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</si>
  <si>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</si>
  <si>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</si>
  <si>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</si>
  <si>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</si>
  <si>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</si>
  <si>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</si>
  <si>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</si>
  <si>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</si>
  <si>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</si>
  <si>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</si>
  <si>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</si>
  <si>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</si>
  <si>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</si>
  <si>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</si>
  <si>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</si>
  <si>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</si>
  <si>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</si>
  <si>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</si>
  <si>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</si>
  <si>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</si>
  <si>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</si>
  <si>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</si>
  <si>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</si>
  <si>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</si>
  <si>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</si>
  <si>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</si>
  <si>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</si>
  <si>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</si>
  <si>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</si>
  <si>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</si>
  <si>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</si>
  <si>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</si>
  <si>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</si>
  <si>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</si>
  <si>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</si>
  <si>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</si>
  <si>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</si>
  <si>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</si>
  <si>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</si>
  <si>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</si>
  <si>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</si>
  <si>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</si>
  <si>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</si>
  <si>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</si>
  <si>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</si>
  <si>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</si>
  <si>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</si>
  <si>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</si>
  <si>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</si>
  <si>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</si>
  <si>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</si>
  <si>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</si>
  <si>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</si>
  <si>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</si>
  <si>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</si>
  <si>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</si>
  <si>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</si>
  <si>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</si>
  <si>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</si>
  <si>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</si>
  <si>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</si>
  <si>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</si>
  <si>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</si>
  <si>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</si>
  <si>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</si>
  <si>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</si>
  <si>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</si>
  <si>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</si>
  <si>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</si>
  <si>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</si>
  <si>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</si>
  <si>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</si>
  <si>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</si>
  <si>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</si>
  <si>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</si>
  <si>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</si>
  <si>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</si>
  <si>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</si>
  <si>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</si>
  <si>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</si>
  <si>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</si>
  <si>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</si>
  <si>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</si>
  <si>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</si>
  <si>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</si>
  <si>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</si>
  <si>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</si>
  <si>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</si>
  <si>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</si>
  <si>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</si>
  <si>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</si>
  <si>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</si>
  <si>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</si>
  <si>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</si>
  <si>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</si>
  <si>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</si>
  <si>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</si>
  <si>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</si>
  <si>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</si>
  <si>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</si>
  <si>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</si>
  <si>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</si>
  <si>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</si>
  <si>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</si>
  <si>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</si>
  <si>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</si>
  <si>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</si>
  <si>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</si>
  <si>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</si>
  <si>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</si>
  <si>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</si>
  <si>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</si>
  <si>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</si>
  <si>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</si>
  <si>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</si>
  <si>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</si>
  <si>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</si>
  <si>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</si>
  <si>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</si>
  <si>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</si>
  <si>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</si>
  <si>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</si>
  <si>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</si>
  <si>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</si>
  <si>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</si>
  <si>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</si>
  <si>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</si>
  <si>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</si>
  <si>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</si>
  <si>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</si>
  <si>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</si>
  <si>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</si>
  <si>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</si>
  <si>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</si>
  <si>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</si>
  <si>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</si>
  <si>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</si>
  <si>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</si>
  <si>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</si>
  <si>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</si>
  <si>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</si>
  <si>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</si>
  <si>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</si>
  <si>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</si>
  <si>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</si>
  <si>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</si>
  <si>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</si>
  <si>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</si>
  <si>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</si>
  <si>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</si>
  <si>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</si>
  <si>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</si>
  <si>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</si>
  <si>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</si>
  <si>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</si>
  <si>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</si>
  <si>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</si>
  <si>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</si>
  <si>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</si>
  <si>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</si>
  <si>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</si>
  <si>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</si>
  <si>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</si>
  <si>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</si>
  <si>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</si>
  <si>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</si>
  <si>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</si>
  <si>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</si>
  <si>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</si>
  <si>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</si>
  <si>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</si>
  <si>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</si>
  <si>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</si>
  <si>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</si>
  <si>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</si>
  <si>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</si>
  <si>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</si>
  <si>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</si>
  <si>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</si>
  <si>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</si>
  <si>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</si>
  <si>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</si>
  <si>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</si>
  <si>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</si>
  <si>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</si>
  <si>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</si>
  <si>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</si>
  <si>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</si>
  <si>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</si>
  <si>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</si>
  <si>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</si>
  <si>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</si>
  <si>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</si>
  <si>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</si>
  <si>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</si>
  <si>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</si>
  <si>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</si>
  <si>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</si>
  <si>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</si>
  <si>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</si>
  <si>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</si>
  <si>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</si>
  <si>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</si>
  <si>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</si>
  <si>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</si>
  <si>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</si>
  <si>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</si>
  <si>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</si>
  <si>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</si>
  <si>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</si>
  <si>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</si>
  <si>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</si>
  <si>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</si>
  <si>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</si>
  <si>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</si>
  <si>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</si>
  <si>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</si>
  <si>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</si>
  <si>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</si>
  <si>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</si>
  <si>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</si>
  <si>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</si>
  <si>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</si>
  <si>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</si>
  <si>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</si>
  <si>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</si>
  <si>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</si>
  <si>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</si>
  <si>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</si>
  <si>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</si>
  <si>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</si>
  <si>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</si>
  <si>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</si>
  <si>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</si>
  <si>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</si>
  <si>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</si>
  <si>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</si>
  <si>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</si>
  <si>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</si>
  <si>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</si>
  <si>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</si>
  <si>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</si>
  <si>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</si>
  <si>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</si>
  <si>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</si>
  <si>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</si>
  <si>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</si>
  <si>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</si>
  <si>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</si>
  <si>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</si>
  <si>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</si>
  <si>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</si>
  <si>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</si>
  <si>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</si>
  <si>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</si>
  <si>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</si>
  <si>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</si>
  <si>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</si>
  <si>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</si>
  <si>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</si>
  <si>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</si>
  <si>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</si>
  <si>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</si>
  <si>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</si>
  <si>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</si>
  <si>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</si>
  <si>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</si>
  <si>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</si>
  <si>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</si>
  <si>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</si>
  <si>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</si>
  <si>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</si>
  <si>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</si>
  <si>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</si>
  <si>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</si>
  <si>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</si>
  <si>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</si>
  <si>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</si>
  <si>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</si>
  <si>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</si>
  <si>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</si>
  <si>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</si>
  <si>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</si>
  <si>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</si>
  <si>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</si>
  <si>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</si>
  <si>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</si>
  <si>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</si>
  <si>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</si>
  <si>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</si>
  <si>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</si>
  <si>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</si>
  <si>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</si>
  <si>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</si>
  <si>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</si>
  <si>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</si>
  <si>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</si>
  <si>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</si>
  <si>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</si>
  <si>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</si>
  <si>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</si>
  <si>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</si>
  <si>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</si>
  <si>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</si>
  <si>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</si>
  <si>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</si>
  <si>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</si>
  <si>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</si>
  <si>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</si>
  <si>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</si>
  <si>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</si>
  <si>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</si>
  <si>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</si>
  <si>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</si>
  <si>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</si>
  <si>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</si>
  <si>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</si>
  <si>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</si>
  <si>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</si>
  <si>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</si>
  <si>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</si>
  <si>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</si>
  <si>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</si>
  <si>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</si>
  <si>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</si>
  <si>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</si>
  <si>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</si>
  <si>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</si>
  <si>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</si>
  <si>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</si>
  <si>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</si>
  <si>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</si>
  <si>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</si>
  <si>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</si>
  <si>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</si>
  <si>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</si>
  <si>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</si>
  <si>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</si>
  <si>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</si>
  <si>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</si>
  <si>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</si>
  <si>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</si>
  <si>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</si>
  <si>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</si>
  <si>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</si>
  <si>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</si>
  <si>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</si>
  <si>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</si>
  <si>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</si>
  <si>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</si>
  <si>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</si>
  <si>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</si>
  <si>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</si>
  <si>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</si>
  <si>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</si>
  <si>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</si>
  <si>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</si>
  <si>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</si>
  <si>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</si>
  <si>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</si>
  <si>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</si>
  <si>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</si>
  <si>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</si>
  <si>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</si>
  <si>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</si>
  <si>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</si>
  <si>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</si>
  <si>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</si>
  <si>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</si>
  <si>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</si>
  <si>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</si>
  <si>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</si>
  <si>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</si>
  <si>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</si>
  <si>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</si>
  <si>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</si>
  <si>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</si>
  <si>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</si>
  <si>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</si>
  <si>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</si>
  <si>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</si>
  <si>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</si>
  <si>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</si>
  <si>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</si>
  <si>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</si>
  <si>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</si>
  <si>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</si>
  <si>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</si>
  <si>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</si>
  <si>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</si>
  <si>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</si>
  <si>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</si>
  <si>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</si>
  <si>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</si>
  <si>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</si>
  <si>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</si>
  <si>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</si>
  <si>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</si>
  <si>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</si>
  <si>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</si>
  <si>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</si>
  <si>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</si>
  <si>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</si>
  <si>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</si>
  <si>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</si>
  <si>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</si>
  <si>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</si>
  <si>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</si>
  <si>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</si>
  <si>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</si>
  <si>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</si>
  <si>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</si>
  <si>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</si>
  <si>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</si>
  <si>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</si>
  <si>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</si>
  <si>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</si>
  <si>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</si>
  <si>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</si>
  <si>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</si>
  <si>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</si>
  <si>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</si>
  <si>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</si>
  <si>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</si>
  <si>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</si>
  <si>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</si>
  <si>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</si>
  <si>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</si>
  <si>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</si>
  <si>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</si>
  <si>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</si>
  <si>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</si>
  <si>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</si>
  <si>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</si>
  <si>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</si>
  <si>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</si>
  <si>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</si>
  <si>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</si>
  <si>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</si>
  <si>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</si>
  <si>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</si>
  <si>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</si>
  <si>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</si>
  <si>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</si>
  <si>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</si>
  <si>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</si>
  <si>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</si>
  <si>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</si>
  <si>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</si>
  <si>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</si>
  <si>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</si>
  <si>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</si>
  <si>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</si>
  <si>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</si>
  <si>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</si>
  <si>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</si>
  <si>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</si>
  <si>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</si>
  <si>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</si>
  <si>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</si>
  <si>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</si>
  <si>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</si>
  <si>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</si>
  <si>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</si>
  <si>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</si>
  <si>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</si>
  <si>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</si>
  <si>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</si>
  <si>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</si>
  <si>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</si>
  <si>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</si>
  <si>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</si>
  <si>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</si>
  <si>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</si>
  <si>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</si>
  <si>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</si>
  <si>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</si>
  <si>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</si>
  <si>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</si>
  <si>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</si>
  <si>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</si>
  <si>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</si>
  <si>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</si>
  <si>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</si>
  <si>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</si>
  <si>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</si>
  <si>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</si>
  <si>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</si>
  <si>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</si>
  <si>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</si>
  <si>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</si>
  <si>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</si>
  <si>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</si>
  <si>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</si>
  <si>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</si>
  <si>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</si>
  <si>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</si>
  <si>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</si>
  <si>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</si>
  <si>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</si>
  <si>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</si>
  <si>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</si>
  <si>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</si>
  <si>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</si>
  <si>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</si>
  <si>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</si>
  <si>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</si>
  <si>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</si>
  <si>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</si>
  <si>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</si>
  <si>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</si>
  <si>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</si>
  <si>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</si>
  <si>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</si>
  <si>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</si>
  <si>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</si>
  <si>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</si>
  <si>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</si>
  <si>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</si>
  <si>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</si>
  <si>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</si>
  <si>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</si>
  <si>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</si>
  <si>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</si>
  <si>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</si>
  <si>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</si>
  <si>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</si>
  <si>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</si>
  <si>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</si>
  <si>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</si>
  <si>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</si>
  <si>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</si>
  <si>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</si>
  <si>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</si>
  <si>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</si>
  <si>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</si>
  <si>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</si>
  <si>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</si>
  <si>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</si>
  <si>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</si>
  <si>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</si>
  <si>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</si>
  <si>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</si>
  <si>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</si>
  <si>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</si>
  <si>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</si>
  <si>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</si>
  <si>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</si>
  <si>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</si>
  <si>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</si>
  <si>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</si>
  <si>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</si>
  <si>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</si>
  <si>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</si>
  <si>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</si>
  <si>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</si>
  <si>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</si>
  <si>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</si>
  <si>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</si>
  <si>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</si>
  <si>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</si>
  <si>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</si>
  <si>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</si>
  <si>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</si>
  <si>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</si>
  <si>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</si>
  <si>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</si>
  <si>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</si>
  <si>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</si>
  <si>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</si>
  <si>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</si>
  <si>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</si>
  <si>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</si>
  <si>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</si>
  <si>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</si>
  <si>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</si>
  <si>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</si>
  <si>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</si>
  <si>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</si>
  <si>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</si>
  <si>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</si>
  <si>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</si>
  <si>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</si>
  <si>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</si>
  <si>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</si>
  <si>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</si>
  <si>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</si>
  <si>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</si>
  <si>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</si>
  <si>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</si>
  <si>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</si>
  <si>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</si>
  <si>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</si>
  <si>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</si>
  <si>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</si>
  <si>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</si>
  <si>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</si>
  <si>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</si>
  <si>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</si>
  <si>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</si>
  <si>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</si>
  <si>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</si>
  <si>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</si>
  <si>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</si>
  <si>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</si>
  <si>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</si>
  <si>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</si>
  <si>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</si>
  <si>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</si>
  <si>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</si>
  <si>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</si>
  <si>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</si>
  <si>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</si>
  <si>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</si>
  <si>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</si>
  <si>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</si>
  <si>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</si>
  <si>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</si>
  <si>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</si>
  <si>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</si>
  <si>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</si>
  <si>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</si>
  <si>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</si>
  <si>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</si>
  <si>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</si>
  <si>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</si>
  <si>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</si>
  <si>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</si>
  <si>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</si>
  <si>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</si>
  <si>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</si>
  <si>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</si>
  <si>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</si>
  <si>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</si>
  <si>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</si>
  <si>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</si>
  <si>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</si>
  <si>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</si>
  <si>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</si>
  <si>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</si>
  <si>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</si>
  <si>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</si>
  <si>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</si>
  <si>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</si>
  <si>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</si>
  <si>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</si>
  <si>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</si>
  <si>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</si>
  <si>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</si>
  <si>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</si>
  <si>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</si>
  <si>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</si>
  <si>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</si>
  <si>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</si>
  <si>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</si>
  <si>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</si>
  <si>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</si>
  <si>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</si>
  <si>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</si>
  <si>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</si>
  <si>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</si>
  <si>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</si>
  <si>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</si>
  <si>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</si>
  <si>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</si>
  <si>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</si>
  <si>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</si>
  <si>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</si>
  <si>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</si>
  <si>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</si>
  <si>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</si>
  <si>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</si>
  <si>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</si>
  <si>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</si>
  <si>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</si>
  <si>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</si>
  <si>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</si>
  <si>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</si>
  <si>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</si>
  <si>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</si>
  <si>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</si>
  <si>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</si>
  <si>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</si>
  <si>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</si>
  <si>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</si>
  <si>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</si>
  <si>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</si>
  <si>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</si>
  <si>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</si>
  <si>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</si>
  <si>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</si>
  <si>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</si>
  <si>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</si>
  <si>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</si>
  <si>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</si>
  <si>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</si>
  <si>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</si>
  <si>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</si>
  <si>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</si>
  <si>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</si>
  <si>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</si>
  <si>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</si>
  <si>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</si>
  <si>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</si>
  <si>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</si>
  <si>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</si>
  <si>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</si>
  <si>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</si>
  <si>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</si>
  <si>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</si>
  <si>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</si>
  <si>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</si>
  <si>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</si>
  <si>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</si>
  <si>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</si>
  <si>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</si>
  <si>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</si>
  <si>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</si>
  <si>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</si>
  <si>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</si>
  <si>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</si>
  <si>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</si>
  <si>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</si>
  <si>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</si>
  <si>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</si>
  <si>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</si>
  <si>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</si>
  <si>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</si>
  <si>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</si>
  <si>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</si>
  <si>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</si>
  <si>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</si>
  <si>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</si>
  <si>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</si>
  <si>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</si>
  <si>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</si>
  <si>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</si>
  <si>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</si>
  <si>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</si>
  <si>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</si>
  <si>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</si>
  <si>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</si>
  <si>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</si>
  <si>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</si>
  <si>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</si>
  <si>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</si>
  <si>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</si>
  <si>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</si>
  <si>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</si>
  <si>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</si>
  <si>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</si>
  <si>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</si>
  <si>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</si>
  <si>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</si>
  <si>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</si>
  <si>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</si>
  <si>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</si>
  <si>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</si>
  <si>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</si>
  <si>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</si>
  <si>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</si>
  <si>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</si>
  <si>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</si>
  <si>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</si>
  <si>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</si>
  <si>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</si>
  <si>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</si>
  <si>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</si>
  <si>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</si>
  <si>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</si>
  <si>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</si>
  <si>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</si>
  <si>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</si>
  <si>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</si>
  <si>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</si>
  <si>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</si>
  <si>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</si>
  <si>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</si>
  <si>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</si>
  <si>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</si>
  <si>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</si>
  <si>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</si>
  <si>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</si>
  <si>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</si>
  <si>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</si>
  <si>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</si>
  <si>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</si>
  <si>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</si>
  <si>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</si>
  <si>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</si>
  <si>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</si>
  <si>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</si>
  <si>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</si>
  <si>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</si>
  <si>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</si>
  <si>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</si>
  <si>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</si>
  <si>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</si>
  <si>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</si>
  <si>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</si>
  <si>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</si>
  <si>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</si>
  <si>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</si>
  <si>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</si>
  <si>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</si>
  <si>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</si>
  <si>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</si>
  <si>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</si>
  <si>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</si>
  <si>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</si>
  <si>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</si>
  <si>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</si>
  <si>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</si>
  <si>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</si>
  <si>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</si>
  <si>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</si>
  <si>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</si>
  <si>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</si>
  <si>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</si>
  <si>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</si>
  <si>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</si>
  <si>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</si>
  <si>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</si>
  <si>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</si>
  <si>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</si>
  <si>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</si>
  <si>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</si>
  <si>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</si>
  <si>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</si>
  <si>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</si>
  <si>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</si>
  <si>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</si>
  <si>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</si>
  <si>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</si>
  <si>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</si>
  <si>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</si>
  <si>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</si>
  <si>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</si>
  <si>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</si>
  <si>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</si>
  <si>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</si>
  <si>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</si>
  <si>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</si>
  <si>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</si>
  <si>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</si>
  <si>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</si>
  <si>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</si>
  <si>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</si>
  <si>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</si>
  <si>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</si>
  <si>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</si>
  <si>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</si>
  <si>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</si>
  <si>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</si>
  <si>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</si>
  <si>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</si>
  <si>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</si>
  <si>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</si>
  <si>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</si>
  <si>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</si>
  <si>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</si>
  <si>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</si>
  <si>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</si>
  <si>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</si>
  <si>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</si>
  <si>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</si>
  <si>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</si>
  <si>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</si>
  <si>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</si>
  <si>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</si>
  <si>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</si>
  <si>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</si>
  <si>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</si>
  <si>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</si>
  <si>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</si>
  <si>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</si>
  <si>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</si>
  <si>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</si>
  <si>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</si>
  <si>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</si>
  <si>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</si>
  <si>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</si>
  <si>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</si>
  <si>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</si>
  <si>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</si>
  <si>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</si>
  <si>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</si>
  <si>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</si>
  <si>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</si>
  <si>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</si>
  <si>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</si>
  <si>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</si>
  <si>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</si>
  <si>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</si>
  <si>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</si>
  <si>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</si>
  <si>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</si>
  <si>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</si>
  <si>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</si>
  <si>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</si>
  <si>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</si>
  <si>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</si>
  <si>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</si>
  <si>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</si>
  <si>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</si>
  <si>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</si>
  <si>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</si>
  <si>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</si>
  <si>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</si>
  <si>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</si>
  <si>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</si>
  <si>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</si>
  <si>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</si>
  <si>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</si>
  <si>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</si>
  <si>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</si>
  <si>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</si>
  <si>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</si>
  <si>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</si>
  <si>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</si>
  <si>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</si>
  <si>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</si>
  <si>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</si>
  <si>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</si>
  <si>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</si>
  <si>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</si>
  <si>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</si>
  <si>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</si>
  <si>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</si>
  <si>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</si>
  <si>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</si>
  <si>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</si>
  <si>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</si>
  <si>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</si>
  <si>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</si>
  <si>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</si>
  <si>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</si>
  <si>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</si>
  <si>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</si>
  <si>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</si>
  <si>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</si>
  <si>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</si>
  <si>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</si>
  <si>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</si>
  <si>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</si>
  <si>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</si>
  <si>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</si>
  <si>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</si>
  <si>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</si>
  <si>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</si>
  <si>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</si>
  <si>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</si>
  <si>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</si>
  <si>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</si>
  <si>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</si>
  <si>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</si>
  <si>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</si>
  <si>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</si>
  <si>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</si>
  <si>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</si>
  <si>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</si>
  <si>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</si>
  <si>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</si>
  <si>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</si>
  <si>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</si>
  <si>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</si>
  <si>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</si>
  <si>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</si>
  <si>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</si>
  <si>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</si>
  <si>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</si>
  <si>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</si>
  <si>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</si>
  <si>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</si>
  <si>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</si>
  <si>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</si>
  <si>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</si>
  <si>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</si>
  <si>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</si>
  <si>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</si>
  <si>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</si>
  <si>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</si>
  <si>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</si>
  <si>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</si>
  <si>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</si>
  <si>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</si>
  <si>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</si>
  <si>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</si>
  <si>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</si>
  <si>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</si>
  <si>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</si>
  <si>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</si>
  <si>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</si>
  <si>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</si>
  <si>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</si>
  <si>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</si>
  <si>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</si>
  <si>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</si>
  <si>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</si>
  <si>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</si>
  <si>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</si>
  <si>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</si>
  <si>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</si>
  <si>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</si>
  <si>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</si>
  <si>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</si>
  <si>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</si>
  <si>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</si>
  <si>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</si>
  <si>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</si>
  <si>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</si>
  <si>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</si>
  <si>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</si>
  <si>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</si>
  <si>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</si>
  <si>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</si>
  <si>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</si>
  <si>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</si>
  <si>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</si>
  <si>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</si>
  <si>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</si>
  <si>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</si>
  <si>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</si>
  <si>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</si>
  <si>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</si>
  <si>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</si>
  <si>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</si>
  <si>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</si>
  <si>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</si>
  <si>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</si>
  <si>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</si>
  <si>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</si>
  <si>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</si>
  <si>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</si>
  <si>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</si>
  <si>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</si>
  <si>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</si>
  <si>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</si>
  <si>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</si>
  <si>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</si>
  <si>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</si>
  <si>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</si>
  <si>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</si>
  <si>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</si>
  <si>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</si>
  <si>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</si>
  <si>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</si>
  <si>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</si>
  <si>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</si>
  <si>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</si>
  <si>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</si>
  <si>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</si>
  <si>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</si>
  <si>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</si>
  <si>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</si>
  <si>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</si>
  <si>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</si>
  <si>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</si>
  <si>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</si>
  <si>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</si>
  <si>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</si>
  <si>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</si>
  <si>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</si>
  <si>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</si>
  <si>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</si>
  <si>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</si>
  <si>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</si>
  <si>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</si>
  <si>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</si>
  <si>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</si>
  <si>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</si>
  <si>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</si>
  <si>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</si>
  <si>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</si>
  <si>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</si>
  <si>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</si>
  <si>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</si>
  <si>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</si>
  <si>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</si>
  <si>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</si>
  <si>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</si>
  <si>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</si>
  <si>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</si>
  <si>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</si>
  <si>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</si>
  <si>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</si>
  <si>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</si>
  <si>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</si>
  <si>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</si>
  <si>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</si>
  <si>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</si>
  <si>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</si>
  <si>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</si>
  <si>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</si>
  <si>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</si>
  <si>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</si>
  <si>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</si>
  <si>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</si>
  <si>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</si>
  <si>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</si>
  <si>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</si>
  <si>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</si>
  <si>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</si>
  <si>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</si>
  <si>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</si>
  <si>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</si>
  <si>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</si>
  <si>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</si>
  <si>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</si>
  <si>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</si>
  <si>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</si>
  <si>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</si>
  <si>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</si>
  <si>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</si>
  <si>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</si>
  <si>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</si>
  <si>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</si>
  <si>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</si>
  <si>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</si>
  <si>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</si>
  <si>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</si>
  <si>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</si>
  <si>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</si>
  <si>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</si>
  <si>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</si>
  <si>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</si>
  <si>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</si>
  <si>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</si>
  <si>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</si>
  <si>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</si>
  <si>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</si>
  <si>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</si>
  <si>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</si>
  <si>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</si>
  <si>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</si>
  <si>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</si>
  <si>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</si>
  <si>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</si>
  <si>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</si>
  <si>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</si>
  <si>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</si>
  <si>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</si>
  <si>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</si>
  <si>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</si>
  <si>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</si>
  <si>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</si>
  <si>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</si>
  <si>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</si>
  <si>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</si>
  <si>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</si>
  <si>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</si>
  <si>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</si>
  <si>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</si>
  <si>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</si>
  <si>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</si>
  <si>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</si>
  <si>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</si>
  <si>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</si>
  <si>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</si>
  <si>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</si>
  <si>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</si>
  <si>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</si>
  <si>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</si>
  <si>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</si>
  <si>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</si>
  <si>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</si>
  <si>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</si>
  <si>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</si>
  <si>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</si>
  <si>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</si>
  <si>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</si>
  <si>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</si>
  <si>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</si>
  <si>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</si>
  <si>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</si>
  <si>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</si>
  <si>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</si>
  <si>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</si>
  <si>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</si>
  <si>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</si>
  <si>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</si>
  <si>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</si>
  <si>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</si>
  <si>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</si>
  <si>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</si>
  <si>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</si>
  <si>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</si>
  <si>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</si>
  <si>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</si>
  <si>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</si>
  <si>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</si>
  <si>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</si>
  <si>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</si>
  <si>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</si>
  <si>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</si>
  <si>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</si>
  <si>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</si>
  <si>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</si>
  <si>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</si>
  <si>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</si>
  <si>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</si>
  <si>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</si>
  <si>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</si>
  <si>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</si>
  <si>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</si>
  <si>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</si>
  <si>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</si>
  <si>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</si>
  <si>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</si>
  <si>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</si>
  <si>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</si>
  <si>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</si>
  <si>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</si>
  <si>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</si>
  <si>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</si>
  <si>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</si>
  <si>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</si>
  <si>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</si>
  <si>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</si>
  <si>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</si>
  <si>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</si>
  <si>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</si>
  <si>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</si>
  <si>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</si>
  <si>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</si>
  <si>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</si>
  <si>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</si>
  <si>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</si>
  <si>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</si>
  <si>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</si>
  <si>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</si>
  <si>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</si>
  <si>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</si>
  <si>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</si>
  <si>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</si>
  <si>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</si>
  <si>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</si>
  <si>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</si>
  <si>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</si>
  <si>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</si>
  <si>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</si>
  <si>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</si>
  <si>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</si>
  <si>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</si>
  <si>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</si>
  <si>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</si>
  <si>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</si>
  <si>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</si>
  <si>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</si>
  <si>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</si>
  <si>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</si>
  <si>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</si>
  <si>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</si>
  <si>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</si>
  <si>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</si>
  <si>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</si>
  <si>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</si>
  <si>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</si>
  <si>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</si>
  <si>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</si>
  <si>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</si>
  <si>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</si>
  <si>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</si>
  <si>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</si>
  <si>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</si>
  <si>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</si>
  <si>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</si>
  <si>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</si>
  <si>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</si>
  <si>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</si>
  <si>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</si>
  <si>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</si>
  <si>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</si>
  <si>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</si>
  <si>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</si>
  <si>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</si>
  <si>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</si>
  <si>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</si>
  <si>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</si>
  <si>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</si>
  <si>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</si>
  <si>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</si>
  <si>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</si>
  <si>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</si>
  <si>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</si>
  <si>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</si>
  <si>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</si>
  <si>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</si>
  <si>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</si>
  <si>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</si>
  <si>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</si>
  <si>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</si>
  <si>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</si>
  <si>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</si>
  <si>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</si>
  <si>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</si>
  <si>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</si>
  <si>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</si>
  <si>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</si>
  <si>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</si>
  <si>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</si>
  <si>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</si>
  <si>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</si>
  <si>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</si>
  <si>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</si>
  <si>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</si>
  <si>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</si>
  <si>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</si>
  <si>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</si>
  <si>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</si>
  <si>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</si>
  <si>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</si>
  <si>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</si>
  <si>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</si>
  <si>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</si>
  <si>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</si>
  <si>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</si>
  <si>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</si>
  <si>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</si>
  <si>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</si>
  <si>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</si>
  <si>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</si>
  <si>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</si>
  <si>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</si>
  <si>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</si>
  <si>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</si>
  <si>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</si>
  <si>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</si>
  <si>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</si>
  <si>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</si>
  <si>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</si>
  <si>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</si>
  <si>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</si>
  <si>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</si>
  <si>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</si>
  <si>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</si>
  <si>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</si>
  <si>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</si>
  <si>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</si>
  <si>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</si>
  <si>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</si>
  <si>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</si>
  <si>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</si>
  <si>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</si>
  <si>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</si>
  <si>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</si>
  <si>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</si>
  <si>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</si>
  <si>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</si>
  <si>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</si>
  <si>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</si>
  <si>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</si>
  <si>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</si>
  <si>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</si>
  <si>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</si>
  <si>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</si>
  <si>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</si>
  <si>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</si>
  <si>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</si>
  <si>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</si>
  <si>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</si>
  <si>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</si>
  <si>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</si>
  <si>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</si>
  <si>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</si>
  <si>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</si>
  <si>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</si>
  <si>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</si>
  <si>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</si>
  <si>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</si>
  <si>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</si>
  <si>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</si>
  <si>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</si>
  <si>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</si>
  <si>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</si>
  <si>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</si>
  <si>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</si>
  <si>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</si>
  <si>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</si>
  <si>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</si>
  <si>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</si>
  <si>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</si>
  <si>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</si>
  <si>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</si>
  <si>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</si>
  <si>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</si>
  <si>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</si>
  <si>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</si>
  <si>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</si>
  <si>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</si>
  <si>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</si>
  <si>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</si>
  <si>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</si>
  <si>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</si>
  <si>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</si>
  <si>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</si>
  <si>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</si>
  <si>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</si>
  <si>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</si>
  <si>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</si>
  <si>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</si>
  <si>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</si>
  <si>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</si>
  <si>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</si>
  <si>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</si>
  <si>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</si>
  <si>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</si>
  <si>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</si>
  <si>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</si>
  <si>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</si>
  <si>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</si>
  <si>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</si>
  <si>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</si>
  <si>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</si>
  <si>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</si>
  <si>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</si>
  <si>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</si>
  <si>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</si>
  <si>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</si>
  <si>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</si>
  <si>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</si>
  <si>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</si>
  <si>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</si>
  <si>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</si>
  <si>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</si>
  <si>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</si>
  <si>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</si>
  <si>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</si>
  <si>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</si>
  <si>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</si>
  <si>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</si>
  <si>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</si>
  <si>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</si>
  <si>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</si>
  <si>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</si>
  <si>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</si>
  <si>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</si>
  <si>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</si>
  <si>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</si>
  <si>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</si>
  <si>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</si>
  <si>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</si>
  <si>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</si>
  <si>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</si>
  <si>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</si>
  <si>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</si>
  <si>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</si>
  <si>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</si>
  <si>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</si>
  <si>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</si>
  <si>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</si>
  <si>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</si>
  <si>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</si>
  <si>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</si>
  <si>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</si>
  <si>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</si>
  <si>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</si>
  <si>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</si>
  <si>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</si>
  <si>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</si>
  <si>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</si>
  <si>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</si>
  <si>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</si>
  <si>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</si>
  <si>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</si>
  <si>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</si>
  <si>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</si>
  <si>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</si>
  <si>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</si>
  <si>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</si>
  <si>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</si>
  <si>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</si>
  <si>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</si>
  <si>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</si>
  <si>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</si>
  <si>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</si>
  <si>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</si>
  <si>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</si>
  <si>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</si>
  <si>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</si>
  <si>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</si>
  <si>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</si>
  <si>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</si>
  <si>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</si>
  <si>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</si>
  <si>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</si>
  <si>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</si>
  <si>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</si>
  <si>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</si>
  <si>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</si>
  <si>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</si>
  <si>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</si>
  <si>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</si>
  <si>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</si>
  <si>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</si>
  <si>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</si>
  <si>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</si>
  <si>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</si>
  <si>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</si>
  <si>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</si>
  <si>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</si>
  <si>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</si>
  <si>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</si>
  <si>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</si>
  <si>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</si>
  <si>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</si>
  <si>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</si>
  <si>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</si>
  <si>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</si>
  <si>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</si>
  <si>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</si>
  <si>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</si>
  <si>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</si>
  <si>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</si>
  <si>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</si>
  <si>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</si>
  <si>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</si>
  <si>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</si>
  <si>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</si>
  <si>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</si>
  <si>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</si>
  <si>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</si>
  <si>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</si>
  <si>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</si>
  <si>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</si>
  <si>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</si>
  <si>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</si>
  <si>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</si>
  <si>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</si>
  <si>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</si>
  <si>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</si>
  <si>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</si>
  <si>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</si>
  <si>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</si>
  <si>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</si>
  <si>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</si>
  <si>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</si>
  <si>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</si>
  <si>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</si>
  <si>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</si>
  <si>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</si>
  <si>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</si>
  <si>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</si>
  <si>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</si>
  <si>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</si>
  <si>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</si>
  <si>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</si>
  <si>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</si>
  <si>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</si>
  <si>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</si>
  <si>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</si>
  <si>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</si>
  <si>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</si>
  <si>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</si>
  <si>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</si>
  <si>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</si>
  <si>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</si>
  <si>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</si>
  <si>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</si>
  <si>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</si>
  <si>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</si>
  <si>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</si>
  <si>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</si>
  <si>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</si>
  <si>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</si>
  <si>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</si>
  <si>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</si>
  <si>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</si>
  <si>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</si>
  <si>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</si>
  <si>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</si>
  <si>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</si>
  <si>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</si>
  <si>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</si>
  <si>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</si>
  <si>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</si>
  <si>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</si>
  <si>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</si>
  <si>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</si>
  <si>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</si>
  <si>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</si>
  <si>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</si>
  <si>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</si>
  <si>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</si>
  <si>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</si>
  <si>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</si>
  <si>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</si>
  <si>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</si>
  <si>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</si>
  <si>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</si>
  <si>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</si>
  <si>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</si>
  <si>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</si>
  <si>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</si>
  <si>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</si>
  <si>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</si>
  <si>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</si>
  <si>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</si>
  <si>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</si>
  <si>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</si>
  <si>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</si>
  <si>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</si>
  <si>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</si>
  <si>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</si>
  <si>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</si>
  <si>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</si>
  <si>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</si>
  <si>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</si>
  <si>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</si>
  <si>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</si>
  <si>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</si>
  <si>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</si>
  <si>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</si>
  <si>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</si>
  <si>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</si>
  <si>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</si>
  <si>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</si>
  <si>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</si>
  <si>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</si>
  <si>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</si>
  <si>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</si>
  <si>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</si>
  <si>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</si>
  <si>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</si>
  <si>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</si>
  <si>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</si>
  <si>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</si>
  <si>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</si>
  <si>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</si>
  <si>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</si>
  <si>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</si>
  <si>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</si>
  <si>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</si>
  <si>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</si>
  <si>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</si>
  <si>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</si>
  <si>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</si>
  <si>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</si>
  <si>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</si>
  <si>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</si>
  <si>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</si>
  <si>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</si>
  <si>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</si>
  <si>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</si>
  <si>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</si>
  <si>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</si>
  <si>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</si>
  <si>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</si>
  <si>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</si>
  <si>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</si>
  <si>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</si>
  <si>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</si>
  <si>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</si>
  <si>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</si>
  <si>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</si>
  <si>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</si>
  <si>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</si>
  <si>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</si>
  <si>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</si>
  <si>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</si>
  <si>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</si>
  <si>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</si>
  <si>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</si>
  <si>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</si>
  <si>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</si>
  <si>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</si>
  <si>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</si>
  <si>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</si>
  <si>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</si>
  <si>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</si>
  <si>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</si>
  <si>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</si>
  <si>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</si>
  <si>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</si>
  <si>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</si>
  <si>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</si>
  <si>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</si>
  <si>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</si>
  <si>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</si>
  <si>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</si>
  <si>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</si>
  <si>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</si>
  <si>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</si>
  <si>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</si>
  <si>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</si>
  <si>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</si>
  <si>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</si>
  <si>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</si>
  <si>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</si>
  <si>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</si>
  <si>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</si>
  <si>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</si>
  <si>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</si>
  <si>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</si>
  <si>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</si>
  <si>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</si>
  <si>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</si>
  <si>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</si>
  <si>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</si>
  <si>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</si>
  <si>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</si>
  <si>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</si>
  <si>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</si>
  <si>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</si>
  <si>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</si>
  <si>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</si>
  <si>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</si>
  <si>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</si>
  <si>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</si>
  <si>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</si>
  <si>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</si>
  <si>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</si>
  <si>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</si>
  <si>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</si>
  <si>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</si>
  <si>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</si>
  <si>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</si>
  <si>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</si>
  <si>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</si>
  <si>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</si>
  <si>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</si>
  <si>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</si>
  <si>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</si>
  <si>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</si>
  <si>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</si>
  <si>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</si>
  <si>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</si>
  <si>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</si>
  <si>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</si>
  <si>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</si>
  <si>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</si>
  <si>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</si>
  <si>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</si>
  <si>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</si>
  <si>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</si>
  <si>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</si>
  <si>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</si>
  <si>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</si>
  <si>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</si>
  <si>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</si>
  <si>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</si>
  <si>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</si>
  <si>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</si>
  <si>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</si>
  <si>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</si>
  <si>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</si>
  <si>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</si>
  <si>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</si>
  <si>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</si>
  <si>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</si>
  <si>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</si>
  <si>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</si>
  <si>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</si>
  <si>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</si>
  <si>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</si>
  <si>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</si>
  <si>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</si>
  <si>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</si>
  <si>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</si>
  <si>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</si>
  <si>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</si>
  <si>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</si>
  <si>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</si>
  <si>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</si>
  <si>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</si>
  <si>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</si>
  <si>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</si>
  <si>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</si>
  <si>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</si>
  <si>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</si>
  <si>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</si>
  <si>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</si>
  <si>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</si>
  <si>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</si>
  <si>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</si>
  <si>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</si>
  <si>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</si>
  <si>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</si>
  <si>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</si>
  <si>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</si>
  <si>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</si>
  <si>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</si>
  <si>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</si>
  <si>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</si>
  <si>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</si>
  <si>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</si>
  <si>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</si>
  <si>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</si>
  <si>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</si>
  <si>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</si>
  <si>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</si>
  <si>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</si>
  <si>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</si>
  <si>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</si>
  <si>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</si>
  <si>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</si>
  <si>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</si>
  <si>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</si>
  <si>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</si>
  <si>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</si>
  <si>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</si>
  <si>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</si>
  <si>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</si>
  <si>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</si>
  <si>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</si>
  <si>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</si>
  <si>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</si>
  <si>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</si>
  <si>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</si>
  <si>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</si>
  <si>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</si>
  <si>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</si>
  <si>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</si>
  <si>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</si>
  <si>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</si>
  <si>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</si>
  <si>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</si>
  <si>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</si>
  <si>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</si>
  <si>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</si>
  <si>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</si>
  <si>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</si>
  <si>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</si>
  <si>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</si>
  <si>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</si>
  <si>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</si>
  <si>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</si>
  <si>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</si>
  <si>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</si>
  <si>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</si>
  <si>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</si>
  <si>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</si>
  <si>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</si>
  <si>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</si>
  <si>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</si>
  <si>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</si>
  <si>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</si>
  <si>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</si>
  <si>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</si>
  <si>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</si>
  <si>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</si>
  <si>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</si>
  <si>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</si>
  <si>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</si>
  <si>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</si>
  <si>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</si>
  <si>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</si>
  <si>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</si>
  <si>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</si>
  <si>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</si>
  <si>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</si>
  <si>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</si>
  <si>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</si>
  <si>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</si>
  <si>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</si>
  <si>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</si>
  <si>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</si>
  <si>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</si>
  <si>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</si>
  <si>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</si>
  <si>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</si>
  <si>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</si>
  <si>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</si>
  <si>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</si>
  <si>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</si>
  <si>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</si>
  <si>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</si>
  <si>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</si>
  <si>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</si>
  <si>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</si>
  <si>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</si>
  <si>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</si>
  <si>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</si>
  <si>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</si>
  <si>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</si>
  <si>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</si>
  <si>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</si>
  <si>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</si>
  <si>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</si>
  <si>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</si>
  <si>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</si>
  <si>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</si>
  <si>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</si>
  <si>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</si>
  <si>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</si>
  <si>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</si>
  <si>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</si>
  <si>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</si>
  <si>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</si>
  <si>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</si>
  <si>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</si>
  <si>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</si>
  <si>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</si>
  <si>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</si>
  <si>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</si>
  <si>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</si>
  <si>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</si>
  <si>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</si>
  <si>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</si>
  <si>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</si>
  <si>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</si>
  <si>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</si>
  <si>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</si>
  <si>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</si>
  <si>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</si>
  <si>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</si>
  <si>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</si>
  <si>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</si>
  <si>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</si>
  <si>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</si>
  <si>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</si>
  <si>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</si>
  <si>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</si>
  <si>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</si>
  <si>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</si>
  <si>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</si>
  <si>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</si>
  <si>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</si>
  <si>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</si>
  <si>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</si>
  <si>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</si>
  <si>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</si>
  <si>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</si>
  <si>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</si>
  <si>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</si>
  <si>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</si>
  <si>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</si>
  <si>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</si>
  <si>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</si>
  <si>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</si>
  <si>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</si>
  <si>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</si>
  <si>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</si>
  <si>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</si>
  <si>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</si>
  <si>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</si>
  <si>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</si>
  <si>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</si>
  <si>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</si>
  <si>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</si>
  <si>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</si>
  <si>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</si>
  <si>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</si>
  <si>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</si>
  <si>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</si>
  <si>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</si>
  <si>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</si>
  <si>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</si>
  <si>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</si>
  <si>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</si>
  <si>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</si>
  <si>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</si>
  <si>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</si>
  <si>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</si>
  <si>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</si>
  <si>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</si>
  <si>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</si>
  <si>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</si>
  <si>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</si>
  <si>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</si>
  <si>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</si>
  <si>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</si>
  <si>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</si>
  <si>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</si>
  <si>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</si>
  <si>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</si>
  <si>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</si>
  <si>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</si>
  <si>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</si>
  <si>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</si>
  <si>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</si>
  <si>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</si>
  <si>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</si>
  <si>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</si>
  <si>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</si>
  <si>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</si>
  <si>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</si>
  <si>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</si>
  <si>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</si>
  <si>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</si>
  <si>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</si>
  <si>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</si>
  <si>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</si>
  <si>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</si>
  <si>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</si>
  <si>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</si>
  <si>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</si>
  <si>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</si>
  <si>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</si>
  <si>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</si>
  <si>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</si>
  <si>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</si>
  <si>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</si>
  <si>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</si>
  <si>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</si>
  <si>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</si>
  <si>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</si>
  <si>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</si>
  <si>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</si>
  <si>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</si>
  <si>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</si>
  <si>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</si>
  <si>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</si>
  <si>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</si>
  <si>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</si>
  <si>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</si>
  <si>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</si>
  <si>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</si>
  <si>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</si>
  <si>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</si>
  <si>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</si>
  <si>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</si>
  <si>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</si>
  <si>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</si>
  <si>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</si>
  <si>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</si>
  <si>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</si>
  <si>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</si>
  <si>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</si>
  <si>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</si>
  <si>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</si>
  <si>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</si>
  <si>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</si>
  <si>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</si>
  <si>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</si>
  <si>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</si>
  <si>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</si>
  <si>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</si>
  <si>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</si>
  <si>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</si>
  <si>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</si>
  <si>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</si>
  <si>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</si>
  <si>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</si>
  <si>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</si>
  <si>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</si>
  <si>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</si>
  <si>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</si>
  <si>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</si>
  <si>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</si>
  <si>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</si>
  <si>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</si>
  <si>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</si>
  <si>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</si>
  <si>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</si>
  <si>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</si>
  <si>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</si>
  <si>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</si>
  <si>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</si>
  <si>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</si>
  <si>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</si>
  <si>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</si>
  <si>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</si>
  <si>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</si>
  <si>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</si>
  <si>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</si>
  <si>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</si>
  <si>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</si>
  <si>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</si>
  <si>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</si>
  <si>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</si>
  <si>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</si>
  <si>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</si>
  <si>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</si>
  <si>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</si>
  <si>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</si>
  <si>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</si>
  <si>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</si>
  <si>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</si>
  <si>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</si>
  <si>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</si>
  <si>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</si>
  <si>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</si>
  <si>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</si>
  <si>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</si>
  <si>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</si>
  <si>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</si>
  <si>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</si>
  <si>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</si>
  <si>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</si>
  <si>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</si>
  <si>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</si>
  <si>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</si>
  <si>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</si>
  <si>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</si>
  <si>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</si>
  <si>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</si>
  <si>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</si>
  <si>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</si>
  <si>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</si>
  <si>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</si>
  <si>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</si>
  <si>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</si>
  <si>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</si>
  <si>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</si>
  <si>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</si>
  <si>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</si>
  <si>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</si>
  <si>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</si>
  <si>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</si>
  <si>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</si>
  <si>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</si>
  <si>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</si>
  <si>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</si>
  <si>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</si>
  <si>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</si>
  <si>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</si>
  <si>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</si>
  <si>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</si>
  <si>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</si>
  <si>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</si>
  <si>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</si>
  <si>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</si>
  <si>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</si>
  <si>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</si>
  <si>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</si>
  <si>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</si>
  <si>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</si>
  <si>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</si>
  <si>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</si>
  <si>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</si>
  <si>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</si>
  <si>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</si>
  <si>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</si>
  <si>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</si>
  <si>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</si>
  <si>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</si>
  <si>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</si>
  <si>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</si>
  <si>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</si>
  <si>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</si>
  <si>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</si>
  <si>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</si>
  <si>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</si>
  <si>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</si>
  <si>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</si>
  <si>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</si>
  <si>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</si>
  <si>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</si>
  <si>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</si>
  <si>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</si>
  <si>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</si>
  <si>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</si>
  <si>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</si>
  <si>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</si>
  <si>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</si>
  <si>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</si>
  <si>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</si>
  <si>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</si>
  <si>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</si>
  <si>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</si>
  <si>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</si>
  <si>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</si>
  <si>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</si>
  <si>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</si>
  <si>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</si>
  <si>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</si>
  <si>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</si>
  <si>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</si>
  <si>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</si>
  <si>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</si>
  <si>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</si>
  <si>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</si>
  <si>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</si>
  <si>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</si>
  <si>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</si>
  <si>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</si>
  <si>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</si>
  <si>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</si>
  <si>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</si>
  <si>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</si>
  <si>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</si>
  <si>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</si>
  <si>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</si>
  <si>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</si>
  <si>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</si>
  <si>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</si>
  <si>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</si>
  <si>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</si>
  <si>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</si>
  <si>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</si>
  <si>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</si>
  <si>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</si>
  <si>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</si>
  <si>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</si>
  <si>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</si>
  <si>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</si>
  <si>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</si>
  <si>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</si>
  <si>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</si>
  <si>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</si>
  <si>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</si>
  <si>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</si>
  <si>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</si>
  <si>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</si>
  <si>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</si>
  <si>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</si>
  <si>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</si>
  <si>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</si>
  <si>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</si>
  <si>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</si>
  <si>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</si>
  <si>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</si>
  <si>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</si>
  <si>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</si>
  <si>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</si>
  <si>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</si>
  <si>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</si>
  <si>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</si>
  <si>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</si>
  <si>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</si>
  <si>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</si>
  <si>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</si>
  <si>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</si>
  <si>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</si>
  <si>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</si>
  <si>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</si>
  <si>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</si>
  <si>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</si>
  <si>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</si>
  <si>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</si>
  <si>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</si>
  <si>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</si>
  <si>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</si>
  <si>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</si>
  <si>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</si>
  <si>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</si>
  <si>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</si>
  <si>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</si>
  <si>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</si>
  <si>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</si>
  <si>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</si>
  <si>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</si>
  <si>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</si>
  <si>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</si>
  <si>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</si>
  <si>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</si>
  <si>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</si>
  <si>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</si>
  <si>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</si>
  <si>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</si>
  <si>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</si>
  <si>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</si>
  <si>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</si>
  <si>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</si>
  <si>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</si>
  <si>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</si>
  <si>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</si>
  <si>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</si>
  <si>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</si>
  <si>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</si>
  <si>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</si>
  <si>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</si>
  <si>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</si>
  <si>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</si>
  <si>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</si>
  <si>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</si>
  <si>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</si>
  <si>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</si>
  <si>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</si>
  <si>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</si>
  <si>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</si>
  <si>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</si>
  <si>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</si>
  <si>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</si>
  <si>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</si>
  <si>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</si>
  <si>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</si>
  <si>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</si>
  <si>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</si>
  <si>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</si>
  <si>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</si>
  <si>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</si>
  <si>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</si>
  <si>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</si>
  <si>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</si>
  <si>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</si>
  <si>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</si>
  <si>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</si>
  <si>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</si>
  <si>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</si>
  <si>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</si>
  <si>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</si>
  <si>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</si>
  <si>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</si>
  <si>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</si>
  <si>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</si>
  <si>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</si>
  <si>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</si>
  <si>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</si>
  <si>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</si>
  <si>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</si>
  <si>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</si>
  <si>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</si>
  <si>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</si>
  <si>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</si>
  <si>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</si>
  <si>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</si>
  <si>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</si>
  <si>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</si>
  <si>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</si>
  <si>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</si>
  <si>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</si>
  <si>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</si>
  <si>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</si>
  <si>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</si>
  <si>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</si>
  <si>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</si>
  <si>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</si>
  <si>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</si>
  <si>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</si>
  <si>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</si>
  <si>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</si>
  <si>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</si>
  <si>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</si>
  <si>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</si>
  <si>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</si>
  <si>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</si>
  <si>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</si>
  <si>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</si>
  <si>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</si>
  <si>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</si>
  <si>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</si>
  <si>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</si>
  <si>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</si>
  <si>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</si>
  <si>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</si>
  <si>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</si>
  <si>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</si>
  <si>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</si>
  <si>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</si>
  <si>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</si>
  <si>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</si>
  <si>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</si>
  <si>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</si>
  <si>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</si>
  <si>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</si>
  <si>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</si>
  <si>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</si>
  <si>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</si>
  <si>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</si>
  <si>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</si>
  <si>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</si>
  <si>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</si>
  <si>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</si>
  <si>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</si>
  <si>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</si>
  <si>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</si>
  <si>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</si>
  <si>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</si>
  <si>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</si>
  <si>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</si>
  <si>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</si>
  <si>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</si>
  <si>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</si>
  <si>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</si>
  <si>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</si>
  <si>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</si>
  <si>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</si>
  <si>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</si>
  <si>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</si>
  <si>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</si>
  <si>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</si>
  <si>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</si>
  <si>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</si>
  <si>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</si>
  <si>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</si>
  <si>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</si>
  <si>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</si>
  <si>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</si>
  <si>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</si>
  <si>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</si>
  <si>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</si>
  <si>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</si>
  <si>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</si>
  <si>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</si>
  <si>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</si>
  <si>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</si>
  <si>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</si>
  <si>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</si>
  <si>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</si>
  <si>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</si>
  <si>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</si>
  <si>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</si>
  <si>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</si>
  <si>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</si>
  <si>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</si>
  <si>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</si>
  <si>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</si>
  <si>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</si>
  <si>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</si>
  <si>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</si>
  <si>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</si>
  <si>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</si>
  <si>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</si>
  <si>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</si>
  <si>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</si>
  <si>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</si>
  <si>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</si>
  <si>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</si>
  <si>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</si>
  <si>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</si>
  <si>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</si>
  <si>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</si>
  <si>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</si>
  <si>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</si>
  <si>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</si>
  <si>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</si>
  <si>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</si>
  <si>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</si>
  <si>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</si>
  <si>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</si>
  <si>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</si>
  <si>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</si>
  <si>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</si>
  <si>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</si>
  <si>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</si>
  <si>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</si>
  <si>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</si>
  <si>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</si>
  <si>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</si>
  <si>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</si>
  <si>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</si>
  <si>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</si>
  <si>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</si>
  <si>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</si>
  <si>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</si>
  <si>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</si>
  <si>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</si>
  <si>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</si>
  <si>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</si>
  <si>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</si>
  <si>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</si>
  <si>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</si>
  <si>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</si>
  <si>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</si>
  <si>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</si>
  <si>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</si>
  <si>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</si>
  <si>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</si>
  <si>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</si>
  <si>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</si>
  <si>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</si>
  <si>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</si>
  <si>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</si>
  <si>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</si>
  <si>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</si>
  <si>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</si>
  <si>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</si>
  <si>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</si>
  <si>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</si>
  <si>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</si>
  <si>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</si>
  <si>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</si>
  <si>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</si>
  <si>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</si>
  <si>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</si>
  <si>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</si>
  <si>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</si>
  <si>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</si>
  <si>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</si>
  <si>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</si>
  <si>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</si>
  <si>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</si>
  <si>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</si>
  <si>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</si>
  <si>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</si>
  <si>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</si>
  <si>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</si>
  <si>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</si>
  <si>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</si>
  <si>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</si>
  <si>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</si>
  <si>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</si>
  <si>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</si>
  <si>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</si>
  <si>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</si>
  <si>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</si>
  <si>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</si>
  <si>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</si>
  <si>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</si>
  <si>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</si>
  <si>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</si>
  <si>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</si>
  <si>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</si>
  <si>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</si>
  <si>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</si>
  <si>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</si>
  <si>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</si>
  <si>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</si>
  <si>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</si>
  <si>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</si>
  <si>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</si>
  <si>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</si>
  <si>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</si>
  <si>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</si>
  <si>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</si>
  <si>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</si>
  <si>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</si>
  <si>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</si>
  <si>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</si>
  <si>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</si>
  <si>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</si>
  <si>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</si>
  <si>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</si>
  <si>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</si>
  <si>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</si>
  <si>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</si>
  <si>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</si>
  <si>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</si>
  <si>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</si>
  <si>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</si>
  <si>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</si>
  <si>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</si>
  <si>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</si>
  <si>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</si>
  <si>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</si>
  <si>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</si>
  <si>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</si>
  <si>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</si>
  <si>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</si>
  <si>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</si>
  <si>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</si>
  <si>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</si>
  <si>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</si>
  <si>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</si>
  <si>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</si>
  <si>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</si>
  <si>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</si>
  <si>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</si>
  <si>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</si>
  <si>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</si>
  <si>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</si>
  <si>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</si>
  <si>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</si>
  <si>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</si>
  <si>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</si>
  <si>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</si>
  <si>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</si>
  <si>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</si>
  <si>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</si>
  <si>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</si>
  <si>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</si>
  <si>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</si>
  <si>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</si>
  <si>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</si>
  <si>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</si>
  <si>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</si>
  <si>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</si>
  <si>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</si>
  <si>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</si>
  <si>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</si>
  <si>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</si>
  <si>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</si>
  <si>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</si>
  <si>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</si>
  <si>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</si>
  <si>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</si>
  <si>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</si>
  <si>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</si>
  <si>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</si>
  <si>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</si>
  <si>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</si>
  <si>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</si>
  <si>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</si>
  <si>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</si>
  <si>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</si>
  <si>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</si>
  <si>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</si>
  <si>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</si>
  <si>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</si>
  <si>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</si>
  <si>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</si>
  <si>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</si>
  <si>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</si>
  <si>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</si>
  <si>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</si>
  <si>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</si>
  <si>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</si>
  <si>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</si>
  <si>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</si>
  <si>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</si>
  <si>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</si>
  <si>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</si>
  <si>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</si>
  <si>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</si>
  <si>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</si>
  <si>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</si>
  <si>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</si>
  <si>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</si>
  <si>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</si>
  <si>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</si>
  <si>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</si>
  <si>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</si>
  <si>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</si>
  <si>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</si>
  <si>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</si>
  <si>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</si>
  <si>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</si>
  <si>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</si>
  <si>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</si>
  <si>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</si>
  <si>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</si>
  <si>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</si>
  <si>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</si>
  <si>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</si>
  <si>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</si>
  <si>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</si>
  <si>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</si>
  <si>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</si>
  <si>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</si>
  <si>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</si>
  <si>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</si>
  <si>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</si>
  <si>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</si>
  <si>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</si>
  <si>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</si>
  <si>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</si>
  <si>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</si>
  <si>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</si>
  <si>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</si>
  <si>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</si>
  <si>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</si>
  <si>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</si>
  <si>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</si>
  <si>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</si>
  <si>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</si>
  <si>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</si>
  <si>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</si>
  <si>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</si>
  <si>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</si>
  <si>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</si>
  <si>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</si>
  <si>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</si>
  <si>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</si>
  <si>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</si>
  <si>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</si>
  <si>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</si>
  <si>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</si>
  <si>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</si>
  <si>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</si>
  <si>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</si>
  <si>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</si>
  <si>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</si>
  <si>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</si>
  <si>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</si>
  <si>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</si>
  <si>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</si>
  <si>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</si>
  <si>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</si>
  <si>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</si>
  <si>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</si>
  <si>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</si>
  <si>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</si>
  <si>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</si>
  <si>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</si>
  <si>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</si>
  <si>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</si>
  <si>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</si>
  <si>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</si>
  <si>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</si>
  <si>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</si>
  <si>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</si>
  <si>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</si>
  <si>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</si>
  <si>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</si>
  <si>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</si>
  <si>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</si>
  <si>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</si>
  <si>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</si>
  <si>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</si>
  <si>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</si>
  <si>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</si>
  <si>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</si>
  <si>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</si>
  <si>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</si>
  <si>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</si>
  <si>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</si>
  <si>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</si>
  <si>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</si>
  <si>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</si>
  <si>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</si>
  <si>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</si>
  <si>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</si>
  <si>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</si>
  <si>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</si>
  <si>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</si>
  <si>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</si>
  <si>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</si>
  <si>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</si>
  <si>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</si>
  <si>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</si>
  <si>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</si>
  <si>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</si>
  <si>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</si>
  <si>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</si>
  <si>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</si>
  <si>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</si>
  <si>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</si>
  <si>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</si>
  <si>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</si>
  <si>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</si>
  <si>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</si>
  <si>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</si>
  <si>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</si>
  <si>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</si>
  <si>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</si>
  <si>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</si>
  <si>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</si>
  <si>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</si>
  <si>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</si>
  <si>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</si>
  <si>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</si>
  <si>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</si>
  <si>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</si>
  <si>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</si>
  <si>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</si>
  <si>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</si>
  <si>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</si>
  <si>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</si>
  <si>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</si>
  <si>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</si>
  <si>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</si>
  <si>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</si>
  <si>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</si>
  <si>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</si>
  <si>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</si>
  <si>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</si>
  <si>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</si>
  <si>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</si>
  <si>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</si>
  <si>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</si>
  <si>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</si>
  <si>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</si>
  <si>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</si>
  <si>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</si>
  <si>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</si>
  <si>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</si>
  <si>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</si>
  <si>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</si>
  <si>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</si>
  <si>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</si>
  <si>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</si>
  <si>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</si>
  <si>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</si>
  <si>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</si>
  <si>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</si>
  <si>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</si>
  <si>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</si>
  <si>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</si>
  <si>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</si>
  <si>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</si>
  <si>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</si>
  <si>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</si>
  <si>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</si>
  <si>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</si>
  <si>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</si>
  <si>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</si>
  <si>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</si>
  <si>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</si>
  <si>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</si>
  <si>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</si>
  <si>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</si>
  <si>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</si>
  <si>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</si>
  <si>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</si>
  <si>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</si>
  <si>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</si>
  <si>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</si>
  <si>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</si>
  <si>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</si>
  <si>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</si>
  <si>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</si>
  <si>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</si>
  <si>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</si>
  <si>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</si>
  <si>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</si>
  <si>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</si>
  <si>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</si>
  <si>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</si>
  <si>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</si>
  <si>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</si>
  <si>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</si>
  <si>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</si>
  <si>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</si>
  <si>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</si>
  <si>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</si>
  <si>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</si>
  <si>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</si>
  <si>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</si>
  <si>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</si>
  <si>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</si>
  <si>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</si>
  <si>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</si>
  <si>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</si>
  <si>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</si>
  <si>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</si>
  <si>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</si>
  <si>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</si>
  <si>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</si>
  <si>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</si>
  <si>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</si>
  <si>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</si>
  <si>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</si>
  <si>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</si>
  <si>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</si>
  <si>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</si>
  <si>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</si>
  <si>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</si>
  <si>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</si>
  <si>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</si>
  <si>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</si>
  <si>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</si>
  <si>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</si>
  <si>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</si>
  <si>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</si>
  <si>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</si>
  <si>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</si>
  <si>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</si>
  <si>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</si>
  <si>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</si>
  <si>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</si>
  <si>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</si>
  <si>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</si>
  <si>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</si>
  <si>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</si>
  <si>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</si>
  <si>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</si>
  <si>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</si>
  <si>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</si>
  <si>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</si>
  <si>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</si>
  <si>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</si>
  <si>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</si>
  <si>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</si>
  <si>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</si>
  <si>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</si>
  <si>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</si>
  <si>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</si>
  <si>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</si>
  <si>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</si>
  <si>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</si>
  <si>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</si>
  <si>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</si>
  <si>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</si>
  <si>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</si>
  <si>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</si>
  <si>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</si>
  <si>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</si>
  <si>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</si>
  <si>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</si>
  <si>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</si>
  <si>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</si>
  <si>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</si>
  <si>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</si>
  <si>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</si>
  <si>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</si>
  <si>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</si>
  <si>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</si>
  <si>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</si>
  <si>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</si>
  <si>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</si>
  <si>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</si>
  <si>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</si>
  <si>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</si>
  <si>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</si>
  <si>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</si>
  <si>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</si>
  <si>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</si>
  <si>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</si>
  <si>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</si>
  <si>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</si>
  <si>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</si>
  <si>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</si>
  <si>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</si>
  <si>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</si>
  <si>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</si>
  <si>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</si>
  <si>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</si>
  <si>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</si>
  <si>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</si>
  <si>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</si>
  <si>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</si>
  <si>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</si>
  <si>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</si>
  <si>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</si>
  <si>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</si>
  <si>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</si>
  <si>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</si>
  <si>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</si>
  <si>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</si>
  <si>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</si>
  <si>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</si>
  <si>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</si>
  <si>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</si>
  <si>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</si>
  <si>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</si>
  <si>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</si>
  <si>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</si>
  <si>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</si>
  <si>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</si>
  <si>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</si>
  <si>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</si>
  <si>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</si>
  <si>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</si>
  <si>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</si>
  <si>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</si>
  <si>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</si>
  <si>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</si>
  <si>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</si>
  <si>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</si>
  <si>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</si>
  <si>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</si>
  <si>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</si>
  <si>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</si>
  <si>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</si>
  <si>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</si>
  <si>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</si>
  <si>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</si>
  <si>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</si>
  <si>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</si>
  <si>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</si>
  <si>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</si>
  <si>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</si>
  <si>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</si>
  <si>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</si>
  <si>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</si>
  <si>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</si>
  <si>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</si>
  <si>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</si>
  <si>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</si>
  <si>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</si>
  <si>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</si>
  <si>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</si>
  <si>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</si>
  <si>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</si>
  <si>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</si>
  <si>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</si>
  <si>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</si>
  <si>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</si>
  <si>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</si>
  <si>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</si>
  <si>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</si>
  <si>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</si>
  <si>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</si>
  <si>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</si>
  <si>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</si>
  <si>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</si>
  <si>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</si>
  <si>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</si>
  <si>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</si>
  <si>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</si>
  <si>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</si>
  <si>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</si>
  <si>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</si>
  <si>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</si>
  <si>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</si>
  <si>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</si>
  <si>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</si>
  <si>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</si>
  <si>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</si>
  <si>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</si>
  <si>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</si>
  <si>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</si>
  <si>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</si>
  <si>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</si>
  <si>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</si>
  <si>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</si>
  <si>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</si>
  <si>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</si>
  <si>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</si>
  <si>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</si>
  <si>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</si>
  <si>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</si>
  <si>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</si>
  <si>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</si>
  <si>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</si>
  <si>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</si>
  <si>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</si>
  <si>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</si>
  <si>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</si>
  <si>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</si>
  <si>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</si>
  <si>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</si>
  <si>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</si>
  <si>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</si>
  <si>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</si>
  <si>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</si>
  <si>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</si>
  <si>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</si>
  <si>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</si>
  <si>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</si>
  <si>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</si>
  <si>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</si>
  <si>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</si>
  <si>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</si>
  <si>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</si>
  <si>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</si>
  <si>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</si>
  <si>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</si>
  <si>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</si>
  <si>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</si>
  <si>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</si>
  <si>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</si>
  <si>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</si>
  <si>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</si>
  <si>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</si>
  <si>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</si>
  <si>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</si>
  <si>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</si>
  <si>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</si>
  <si>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</si>
  <si>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</si>
  <si>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</si>
  <si>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</si>
  <si>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</si>
  <si>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</si>
  <si>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</si>
  <si>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</si>
  <si>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</si>
  <si>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</si>
  <si>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</si>
  <si>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</si>
  <si>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</si>
  <si>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</si>
  <si>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</si>
  <si>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</si>
  <si>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</si>
  <si>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</si>
  <si>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</si>
  <si>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</si>
  <si>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</si>
  <si>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</si>
  <si>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</si>
  <si>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</si>
  <si>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</si>
  <si>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</si>
  <si>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</si>
  <si>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</si>
  <si>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</si>
  <si>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</si>
  <si>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</si>
  <si>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</si>
  <si>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</si>
  <si>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</si>
  <si>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</si>
  <si>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</si>
  <si>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</si>
  <si>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</si>
  <si>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</si>
  <si>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</si>
  <si>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</si>
  <si>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</si>
  <si>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</si>
  <si>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</si>
  <si>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</si>
  <si>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</si>
  <si>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</si>
  <si>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</si>
  <si>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</si>
  <si>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</si>
  <si>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</si>
  <si>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</si>
  <si>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</si>
  <si>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</si>
  <si>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</si>
  <si>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</si>
  <si>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</si>
  <si>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</si>
  <si>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</si>
  <si>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</si>
  <si>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</si>
  <si>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</si>
  <si>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</si>
  <si>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</si>
  <si>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</si>
  <si>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</si>
  <si>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</si>
  <si>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</si>
  <si>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</si>
  <si>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</si>
  <si>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</si>
  <si>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</si>
  <si>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</si>
  <si>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</si>
  <si>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</si>
  <si>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</si>
  <si>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</si>
  <si>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</si>
  <si>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</si>
  <si>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</si>
  <si>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</si>
  <si>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</si>
  <si>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</si>
  <si>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</si>
  <si>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</si>
  <si>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</si>
  <si>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</si>
  <si>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</si>
  <si>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</si>
  <si>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</si>
  <si>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</si>
  <si>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</si>
  <si>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</si>
  <si>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</si>
  <si>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</si>
  <si>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</si>
  <si>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</si>
  <si>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</si>
  <si>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</si>
  <si>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</si>
  <si>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</si>
  <si>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</si>
  <si>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</si>
  <si>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</si>
  <si>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</si>
  <si>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</si>
  <si>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</si>
  <si>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</si>
  <si>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</si>
  <si>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</si>
  <si>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</si>
  <si>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</si>
  <si>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</si>
  <si>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</si>
  <si>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</si>
  <si>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</si>
  <si>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</si>
  <si>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</si>
  <si>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</si>
  <si>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</si>
  <si>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</si>
  <si>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</si>
  <si>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</si>
  <si>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</si>
  <si>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</si>
  <si>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</si>
  <si>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</si>
  <si>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</si>
  <si>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</si>
  <si>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</si>
  <si>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</si>
  <si>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</si>
  <si>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</si>
  <si>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</si>
  <si>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</si>
  <si>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</si>
  <si>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</si>
  <si>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</si>
  <si>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</si>
  <si>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</si>
  <si>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</si>
  <si>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</si>
  <si>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</si>
  <si>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</si>
  <si>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</si>
  <si>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</si>
  <si>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</si>
  <si>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</si>
  <si>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</si>
  <si>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</si>
  <si>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</si>
  <si>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</si>
  <si>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</si>
  <si>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</si>
  <si>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</si>
  <si>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</si>
  <si>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</si>
  <si>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</si>
  <si>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</si>
  <si>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</si>
  <si>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</si>
  <si>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</si>
  <si>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</si>
  <si>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</si>
  <si>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</si>
  <si>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</si>
  <si>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</si>
  <si>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</si>
  <si>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</si>
  <si>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</si>
  <si>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</si>
  <si>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</si>
  <si>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</si>
  <si>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</si>
  <si>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</si>
  <si>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</si>
  <si>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</si>
  <si>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</si>
  <si>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</si>
  <si>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</si>
  <si>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</si>
  <si>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</si>
  <si>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</si>
  <si>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</si>
  <si>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</si>
  <si>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</si>
  <si>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</si>
  <si>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</si>
  <si>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</si>
  <si>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</si>
  <si>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</si>
  <si>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</si>
  <si>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</si>
  <si>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</si>
  <si>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</si>
  <si>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</si>
  <si>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</si>
  <si>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</si>
  <si>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</si>
  <si>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</si>
  <si>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</si>
  <si>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</si>
  <si>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</si>
  <si>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</si>
  <si>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</si>
  <si>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</si>
  <si>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</si>
  <si>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</si>
  <si>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</si>
  <si>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</si>
  <si>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</si>
  <si>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</si>
  <si>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</si>
  <si>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</si>
  <si>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</si>
  <si>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</si>
  <si>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</si>
  <si>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</si>
  <si>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</si>
  <si>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</si>
  <si>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</si>
  <si>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</si>
  <si>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</si>
  <si>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</si>
  <si>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</si>
  <si>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</si>
  <si>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</si>
  <si>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</si>
  <si>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</si>
  <si>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</si>
  <si>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</si>
  <si>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</si>
  <si>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</si>
  <si>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</si>
  <si>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</si>
  <si>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</si>
  <si>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</si>
  <si>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</si>
  <si>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</si>
  <si>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</si>
  <si>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</si>
  <si>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</si>
  <si>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</si>
  <si>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</si>
  <si>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</si>
  <si>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</si>
  <si>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</si>
  <si>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</si>
  <si>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</si>
  <si>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</si>
  <si>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</si>
  <si>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</si>
  <si>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</si>
  <si>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</si>
  <si>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</si>
  <si>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</si>
  <si>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</si>
  <si>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</si>
  <si>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</si>
  <si>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</si>
  <si>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</si>
  <si>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</si>
  <si>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</si>
  <si>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</si>
  <si>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</si>
  <si>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</si>
  <si>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</si>
  <si>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</si>
  <si>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</si>
  <si>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</si>
  <si>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</si>
  <si>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</si>
  <si>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</si>
  <si>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</si>
  <si>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</si>
  <si>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</si>
  <si>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</si>
  <si>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</si>
  <si>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</si>
  <si>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</si>
  <si>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</si>
  <si>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</si>
  <si>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</si>
  <si>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</si>
  <si>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</si>
  <si>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</si>
  <si>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</si>
  <si>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</si>
  <si>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</si>
  <si>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</si>
  <si>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</si>
  <si>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</si>
  <si>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</si>
  <si>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</si>
  <si>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</si>
  <si>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</si>
  <si>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</si>
  <si>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</si>
  <si>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</si>
  <si>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</si>
  <si>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</si>
  <si>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</si>
  <si>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</si>
  <si>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</si>
  <si>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</si>
  <si>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</si>
  <si>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</si>
  <si>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</si>
  <si>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</si>
  <si>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</si>
  <si>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</si>
  <si>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</si>
  <si>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</si>
  <si>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</si>
  <si>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</si>
  <si>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</si>
  <si>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</si>
  <si>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</si>
  <si>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</si>
  <si>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</si>
  <si>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</si>
  <si>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</si>
  <si>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</si>
  <si>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</si>
  <si>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</si>
  <si>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</si>
  <si>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</si>
  <si>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</si>
  <si>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</si>
  <si>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</si>
  <si>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</si>
  <si>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</si>
  <si>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</si>
  <si>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</si>
  <si>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</si>
  <si>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</si>
  <si>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</si>
  <si>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</si>
  <si>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</si>
  <si>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</si>
  <si>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</si>
  <si>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</si>
  <si>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</si>
  <si>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</si>
  <si>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</si>
  <si>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</si>
  <si>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</si>
  <si>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</si>
  <si>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</si>
  <si>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</si>
  <si>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</si>
  <si>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</si>
  <si>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</si>
  <si>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</si>
  <si>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</si>
  <si>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</si>
  <si>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</si>
  <si>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</si>
  <si>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</si>
  <si>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</si>
  <si>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</si>
  <si>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</si>
  <si>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</si>
  <si>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</si>
  <si>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</si>
  <si>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</si>
  <si>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</si>
  <si>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</si>
  <si>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</si>
  <si>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</si>
  <si>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</si>
  <si>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</si>
  <si>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</si>
  <si>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</si>
  <si>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</si>
  <si>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</si>
  <si>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</si>
  <si>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</si>
  <si>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</si>
  <si>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</si>
  <si>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</si>
  <si>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</si>
  <si>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</si>
  <si>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</si>
  <si>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</si>
  <si>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</si>
  <si>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</si>
  <si>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</si>
  <si>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</si>
  <si>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</si>
  <si>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</si>
  <si>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</si>
  <si>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</si>
  <si>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</si>
  <si>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</si>
  <si>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</si>
  <si>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</si>
  <si>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</si>
  <si>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</si>
  <si>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</si>
  <si>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</si>
  <si>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</si>
  <si>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</si>
  <si>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</si>
  <si>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</si>
  <si>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</si>
  <si>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</si>
  <si>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</si>
  <si>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</si>
  <si>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</si>
  <si>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</si>
  <si>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</si>
  <si>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</si>
  <si>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</si>
  <si>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</si>
  <si>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</si>
  <si>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</si>
  <si>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</si>
  <si>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</si>
  <si>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</si>
  <si>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</si>
  <si>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</si>
  <si>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</si>
  <si>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</si>
  <si>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</si>
  <si>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</si>
  <si>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</si>
  <si>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</si>
  <si>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</si>
  <si>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</si>
  <si>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</si>
  <si>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</si>
  <si>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</si>
  <si>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</si>
  <si>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</si>
  <si>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</si>
  <si>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</si>
  <si>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</si>
  <si>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</si>
  <si>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</si>
  <si>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</si>
  <si>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</si>
  <si>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</si>
  <si>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</si>
  <si>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</si>
  <si>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</si>
  <si>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</si>
  <si>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</si>
  <si>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</si>
  <si>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</si>
  <si>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</si>
  <si>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</si>
  <si>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</si>
  <si>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</si>
  <si>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</si>
  <si>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</si>
  <si>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</si>
  <si>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</si>
  <si>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</si>
  <si>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</si>
  <si>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</si>
  <si>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</si>
  <si>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</si>
  <si>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</si>
  <si>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</si>
  <si>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</si>
  <si>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</si>
  <si>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</si>
  <si>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</si>
  <si>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</si>
  <si>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</si>
  <si>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</si>
  <si>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</si>
  <si>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</si>
  <si>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</si>
  <si>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</si>
  <si>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</si>
  <si>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</si>
  <si>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</si>
  <si>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</si>
  <si>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</si>
  <si>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</si>
  <si>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</si>
  <si>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</si>
  <si>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</si>
  <si>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</si>
  <si>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</si>
  <si>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</si>
  <si>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</si>
  <si>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</si>
  <si>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</si>
  <si>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</si>
  <si>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</si>
  <si>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</si>
  <si>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</si>
  <si>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</si>
  <si>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</si>
  <si>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</si>
  <si>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</si>
  <si>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</si>
  <si>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</si>
  <si>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</si>
  <si>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</si>
  <si>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</si>
  <si>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</si>
  <si>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</si>
  <si>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</si>
  <si>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</si>
  <si>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</si>
  <si>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</si>
  <si>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</si>
  <si>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</si>
  <si>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</si>
  <si>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</si>
  <si>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</si>
  <si>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</si>
  <si>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</si>
  <si>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</si>
  <si>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</si>
  <si>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</si>
  <si>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</si>
  <si>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</si>
  <si>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</si>
  <si>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</si>
  <si>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</si>
  <si>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</si>
  <si>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</si>
  <si>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</si>
  <si>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</si>
  <si>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</si>
  <si>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</si>
  <si>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</si>
  <si>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</si>
  <si>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</si>
  <si>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</si>
  <si>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</si>
  <si>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</si>
  <si>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</si>
  <si>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</si>
  <si>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</si>
  <si>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</si>
  <si>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</si>
  <si>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</si>
  <si>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</si>
  <si>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</si>
  <si>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</si>
  <si>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</si>
  <si>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</si>
  <si>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</si>
  <si>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</si>
  <si>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</si>
  <si>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</si>
  <si>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</si>
  <si>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</si>
  <si>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</si>
  <si>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</si>
  <si>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</si>
  <si>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</si>
  <si>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</si>
  <si>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</si>
  <si>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</si>
  <si>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</si>
  <si>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</si>
  <si>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</si>
  <si>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</si>
  <si>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</si>
  <si>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</si>
  <si>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</si>
  <si>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</si>
  <si>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</si>
  <si>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</si>
  <si>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</si>
  <si>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</si>
  <si>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</si>
  <si>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</si>
  <si>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</si>
  <si>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</si>
  <si>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</si>
  <si>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</si>
  <si>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</si>
  <si>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</si>
  <si>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</si>
  <si>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</si>
  <si>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</si>
  <si>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</si>
  <si>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</si>
  <si>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</si>
  <si>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</si>
  <si>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</si>
  <si>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</si>
  <si>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</si>
  <si>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</si>
  <si>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</si>
  <si>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</si>
  <si>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</si>
  <si>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</si>
  <si>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</si>
  <si>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</si>
  <si>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</si>
  <si>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</si>
  <si>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</si>
  <si>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</si>
  <si>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</si>
  <si>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</si>
  <si>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</si>
  <si>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</si>
  <si>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</si>
  <si>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</si>
  <si>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</si>
  <si>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</si>
  <si>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</si>
  <si>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</si>
  <si>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</si>
  <si>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</si>
  <si>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</si>
  <si>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</si>
  <si>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</si>
  <si>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</si>
  <si>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</si>
  <si>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</si>
  <si>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</si>
  <si>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</si>
  <si>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</si>
  <si>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</si>
  <si>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</si>
  <si>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</si>
  <si>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</si>
  <si>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</si>
  <si>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</si>
  <si>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</si>
  <si>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</si>
  <si>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</si>
  <si>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</si>
  <si>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</si>
  <si>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</si>
  <si>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</si>
  <si>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</si>
  <si>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</si>
  <si>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</si>
  <si>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</si>
  <si>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</si>
  <si>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</si>
  <si>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</si>
  <si>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</si>
  <si>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</si>
  <si>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</si>
  <si>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</si>
  <si>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</si>
  <si>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</si>
  <si>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</si>
  <si>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</si>
  <si>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</si>
  <si>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</si>
  <si>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</si>
  <si>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</si>
  <si>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</si>
  <si>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</si>
  <si>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</si>
  <si>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</si>
  <si>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</si>
  <si>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</si>
  <si>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</si>
  <si>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</si>
  <si>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</si>
  <si>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</si>
  <si>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</si>
  <si>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</si>
  <si>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</si>
  <si>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</si>
  <si>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</si>
  <si>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</si>
  <si>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</si>
  <si>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</si>
  <si>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</si>
  <si>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</si>
  <si>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</si>
  <si>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</si>
  <si>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</si>
  <si>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</si>
  <si>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</si>
  <si>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</si>
  <si>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</si>
  <si>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</si>
  <si>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</si>
  <si>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</si>
  <si>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</si>
  <si>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</si>
  <si>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</si>
  <si>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</si>
  <si>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</si>
  <si>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</si>
  <si>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</si>
  <si>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</si>
  <si>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</si>
  <si>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</si>
  <si>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</si>
  <si>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</si>
  <si>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</si>
  <si>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</si>
  <si>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</si>
  <si>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</si>
  <si>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</si>
  <si>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</si>
  <si>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</si>
  <si>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</si>
  <si>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</si>
  <si>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</si>
  <si>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</si>
  <si>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</si>
  <si>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</si>
  <si>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</si>
  <si>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</si>
  <si>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</si>
  <si>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</si>
  <si>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</si>
  <si>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</si>
  <si>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</si>
  <si>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</si>
  <si>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</si>
  <si>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</si>
  <si>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</si>
  <si>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</si>
  <si>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</si>
  <si>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</si>
  <si>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</si>
  <si>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</si>
  <si>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</si>
  <si>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</si>
  <si>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</si>
  <si>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</si>
  <si>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</si>
  <si>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</si>
  <si>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</si>
  <si>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</si>
  <si>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</si>
  <si>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</si>
  <si>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</si>
  <si>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</si>
  <si>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</si>
  <si>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</si>
  <si>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</si>
  <si>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</si>
  <si>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</si>
  <si>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</si>
  <si>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</si>
  <si>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</si>
  <si>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</si>
  <si>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</si>
  <si>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</si>
  <si>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</si>
  <si>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</si>
  <si>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</si>
  <si>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</si>
  <si>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</si>
  <si>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</si>
  <si>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</si>
  <si>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</si>
  <si>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</si>
  <si>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</si>
  <si>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</si>
  <si>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</si>
  <si>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</si>
  <si>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</si>
  <si>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</si>
  <si>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</si>
  <si>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</si>
  <si>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</si>
  <si>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</si>
  <si>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</si>
  <si>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</si>
  <si>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</si>
  <si>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</si>
  <si>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</si>
  <si>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</si>
  <si>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</si>
  <si>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</si>
  <si>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</si>
  <si>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</si>
  <si>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</si>
  <si>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</si>
  <si>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</si>
  <si>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</si>
  <si>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</si>
  <si>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</si>
  <si>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</si>
  <si>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</si>
  <si>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</si>
  <si>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</si>
  <si>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</si>
  <si>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</si>
  <si>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</si>
  <si>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</si>
  <si>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</si>
  <si>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</si>
  <si>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</si>
  <si>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</si>
  <si>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</si>
  <si>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</si>
  <si>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</si>
  <si>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</si>
  <si>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</si>
  <si>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</si>
  <si>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</si>
  <si>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</si>
  <si>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</si>
  <si>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</si>
  <si>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</si>
  <si>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</si>
  <si>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</si>
  <si>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</si>
  <si>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</si>
  <si>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</si>
  <si>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</si>
  <si>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</si>
  <si>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</si>
  <si>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</si>
  <si>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</si>
  <si>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</si>
  <si>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</si>
  <si>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</si>
  <si>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</si>
  <si>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</si>
  <si>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</si>
  <si>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</si>
  <si>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</si>
  <si>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</si>
  <si>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</si>
  <si>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</si>
  <si>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</si>
  <si>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</si>
  <si>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</si>
  <si>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</si>
  <si>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</si>
  <si>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</si>
  <si>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</si>
  <si>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</si>
  <si>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</si>
  <si>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</si>
  <si>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</si>
  <si>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</si>
  <si>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</si>
  <si>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</si>
  <si>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</si>
  <si>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</si>
  <si>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</si>
  <si>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</si>
  <si>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</si>
  <si>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</si>
  <si>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</si>
  <si>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</si>
  <si>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</si>
  <si>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</si>
  <si>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</si>
  <si>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</si>
  <si>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</si>
  <si>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</si>
  <si>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</si>
  <si>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</si>
  <si>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</si>
  <si>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</si>
  <si>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</si>
  <si>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</si>
  <si>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</si>
  <si>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</si>
  <si>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</si>
  <si>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</si>
  <si>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</si>
  <si>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</si>
  <si>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</si>
  <si>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</si>
  <si>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</si>
  <si>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</si>
  <si>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</si>
  <si>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</si>
  <si>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</si>
  <si>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</si>
  <si>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</si>
  <si>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</si>
  <si>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</si>
  <si>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</si>
  <si>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</si>
  <si>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</si>
  <si>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</si>
  <si>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</si>
  <si>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</si>
  <si>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</si>
  <si>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</si>
  <si>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</si>
  <si>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</si>
  <si>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</si>
  <si>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</si>
  <si>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</si>
  <si>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</si>
  <si>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</si>
  <si>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</si>
  <si>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</si>
  <si>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</si>
  <si>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</si>
  <si>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</si>
  <si>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</si>
  <si>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</si>
  <si>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</si>
  <si>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</si>
  <si>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</si>
  <si>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</si>
  <si>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</si>
  <si>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</si>
  <si>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</si>
  <si>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</si>
  <si>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</si>
  <si>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</si>
  <si>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</si>
  <si>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</si>
  <si>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</si>
  <si>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</si>
  <si>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</si>
  <si>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</si>
  <si>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</si>
  <si>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</si>
  <si>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</si>
  <si>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</si>
  <si>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</si>
  <si>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</si>
  <si>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</si>
  <si>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</si>
  <si>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</si>
  <si>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</si>
  <si>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</si>
  <si>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</si>
  <si>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</si>
  <si>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</si>
  <si>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</si>
  <si>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</si>
  <si>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</si>
  <si>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</si>
  <si>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</si>
  <si>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</si>
  <si>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</si>
  <si>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</si>
  <si>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</si>
  <si>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</si>
  <si>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</si>
  <si>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</si>
  <si>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</si>
  <si>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</si>
  <si>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</si>
  <si>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</si>
  <si>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</si>
  <si>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</si>
  <si>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</si>
  <si>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</si>
  <si>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</si>
  <si>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</si>
  <si>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</si>
  <si>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</si>
  <si>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</si>
  <si>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</si>
  <si>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</si>
  <si>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</si>
  <si>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</si>
  <si>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</si>
  <si>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</si>
  <si>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</si>
  <si>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</si>
  <si>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</si>
  <si>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</si>
  <si>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</si>
  <si>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</si>
  <si>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</si>
  <si>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</si>
  <si>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</si>
  <si>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</si>
  <si>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</si>
  <si>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</si>
  <si>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</si>
  <si>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</si>
  <si>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</si>
  <si>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</si>
  <si>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</si>
  <si>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</si>
  <si>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</si>
  <si>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</si>
  <si>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</si>
  <si>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</si>
  <si>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</si>
  <si>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</si>
  <si>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</si>
  <si>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</si>
  <si>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</si>
  <si>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</si>
  <si>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</si>
  <si>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</si>
  <si>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</si>
  <si>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</si>
  <si>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</si>
  <si>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</si>
  <si>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</si>
  <si>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</si>
  <si>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</si>
  <si>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</si>
  <si>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</si>
  <si>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</si>
  <si>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</si>
  <si>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</si>
  <si>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</si>
  <si>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</si>
  <si>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</si>
  <si>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</si>
  <si>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</si>
  <si>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</si>
  <si>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</si>
  <si>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</si>
  <si>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</si>
  <si>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</si>
  <si>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</si>
  <si>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</si>
  <si>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</si>
  <si>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</si>
  <si>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</si>
  <si>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</si>
  <si>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</si>
  <si>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</si>
  <si>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</si>
  <si>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</si>
  <si>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</si>
  <si>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</si>
  <si>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</si>
  <si>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</si>
  <si>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</si>
  <si>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</si>
  <si>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</si>
  <si>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</si>
  <si>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</si>
  <si>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</si>
  <si>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</si>
  <si>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</si>
  <si>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</si>
  <si>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</si>
  <si>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</si>
  <si>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</si>
  <si>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</si>
  <si>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</si>
  <si>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</si>
  <si>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</si>
  <si>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</si>
  <si>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</si>
  <si>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</si>
  <si>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</si>
  <si>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</si>
  <si>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</si>
  <si>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</si>
  <si>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</si>
  <si>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</si>
  <si>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</si>
  <si>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</si>
  <si>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</si>
  <si>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</si>
  <si>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</si>
  <si>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</si>
  <si>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</si>
  <si>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</si>
  <si>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</si>
  <si>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</si>
  <si>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</si>
  <si>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</si>
  <si>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</si>
  <si>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</si>
  <si>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</si>
  <si>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</si>
  <si>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</si>
  <si>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</si>
  <si>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</si>
  <si>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</si>
  <si>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</si>
  <si>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</si>
  <si>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</si>
  <si>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</si>
  <si>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</si>
  <si>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</si>
  <si>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</si>
  <si>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</si>
  <si>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</si>
  <si>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</si>
  <si>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</si>
  <si>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</si>
  <si>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</si>
  <si>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</si>
  <si>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</si>
  <si>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</si>
  <si>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</si>
  <si>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</si>
  <si>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</si>
  <si>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</si>
  <si>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</si>
  <si>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</si>
  <si>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</si>
  <si>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</si>
  <si>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</si>
  <si>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</si>
  <si>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</si>
  <si>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</si>
  <si>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</si>
  <si>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</si>
  <si>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</si>
  <si>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</si>
  <si>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</si>
  <si>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</si>
  <si>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</si>
  <si>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</si>
  <si>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</si>
  <si>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</si>
  <si>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</si>
  <si>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</si>
  <si>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</si>
  <si>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</si>
  <si>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</si>
  <si>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</si>
  <si>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</si>
  <si>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</si>
  <si>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</si>
  <si>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</si>
  <si>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</si>
  <si>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</si>
  <si>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</si>
  <si>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</si>
  <si>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</si>
  <si>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</si>
  <si>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</si>
  <si>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</si>
  <si>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</si>
  <si>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</si>
  <si>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</si>
  <si>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</si>
  <si>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</si>
  <si>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</si>
  <si>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</si>
  <si>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</si>
  <si>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</si>
  <si>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</si>
  <si>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</si>
  <si>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</si>
  <si>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</si>
  <si>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</si>
  <si>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</si>
  <si>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</si>
  <si>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</si>
  <si>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</si>
  <si>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</si>
  <si>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</si>
  <si>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</si>
  <si>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</si>
  <si>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</si>
  <si>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</si>
  <si>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</si>
  <si>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</si>
  <si>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</si>
  <si>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</si>
  <si>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</si>
  <si>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</si>
  <si>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</si>
  <si>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</si>
  <si>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</si>
  <si>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</si>
  <si>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</si>
  <si>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</si>
  <si>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</si>
  <si>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</si>
  <si>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</si>
  <si>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</si>
  <si>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</si>
  <si>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</si>
  <si>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</si>
  <si>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</si>
  <si>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</si>
  <si>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</si>
  <si>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</si>
  <si>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</si>
  <si>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</si>
  <si>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</si>
  <si>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</si>
  <si>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</si>
  <si>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</si>
  <si>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</si>
  <si>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</si>
  <si>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</si>
  <si>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</si>
  <si>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</si>
  <si>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</si>
  <si>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</si>
  <si>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</si>
  <si>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</si>
  <si>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</si>
  <si>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</si>
  <si>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</si>
  <si>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</si>
  <si>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</si>
  <si>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</si>
  <si>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</si>
  <si>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</si>
  <si>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</si>
  <si>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</si>
  <si>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</si>
  <si>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</si>
  <si>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</si>
  <si>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</si>
  <si>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</si>
  <si>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</si>
  <si>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</si>
  <si>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</si>
  <si>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</si>
  <si>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</si>
  <si>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</si>
  <si>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</si>
  <si>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</si>
  <si>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</si>
  <si>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</si>
  <si>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</si>
  <si>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</si>
  <si>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</si>
  <si>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</si>
  <si>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</si>
  <si>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</si>
  <si>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</si>
  <si>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</si>
  <si>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</si>
  <si>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</si>
  <si>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</si>
  <si>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</si>
  <si>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</si>
  <si>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</si>
  <si>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</si>
  <si>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</si>
  <si>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</si>
  <si>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</si>
  <si>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</si>
  <si>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</si>
  <si>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</si>
  <si>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</si>
  <si>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</si>
  <si>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</si>
  <si>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</si>
  <si>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</si>
  <si>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</si>
  <si>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</si>
  <si>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</si>
  <si>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</si>
  <si>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</si>
  <si>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</si>
  <si>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</si>
  <si>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</si>
  <si>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</si>
  <si>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</si>
  <si>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</si>
  <si>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</si>
  <si>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</si>
  <si>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</si>
  <si>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</si>
  <si>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</si>
  <si>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</si>
  <si>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</si>
  <si>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</si>
  <si>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</si>
  <si>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</si>
  <si>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</si>
  <si>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</si>
  <si>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</si>
  <si>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</si>
  <si>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</si>
  <si>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</si>
  <si>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</si>
  <si>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</si>
  <si>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</si>
  <si>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</si>
  <si>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</si>
  <si>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</si>
  <si>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</si>
  <si>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</si>
  <si>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</si>
  <si>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</si>
  <si>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</si>
  <si>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</si>
  <si>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</si>
  <si>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</si>
  <si>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</si>
  <si>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</si>
  <si>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</si>
  <si>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</si>
  <si>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</si>
  <si>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</si>
  <si>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</si>
  <si>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</si>
  <si>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</si>
  <si>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</si>
  <si>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</si>
  <si>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</si>
  <si>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</si>
  <si>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</si>
  <si>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</si>
  <si>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</si>
  <si>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</si>
  <si>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</si>
  <si>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</si>
  <si>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</si>
  <si>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</si>
  <si>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</si>
  <si>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</si>
  <si>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</si>
  <si>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</si>
  <si>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</si>
  <si>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</si>
  <si>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</si>
  <si>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</si>
  <si>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</si>
  <si>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</si>
  <si>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</si>
  <si>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</si>
  <si>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</si>
  <si>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</si>
  <si>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</si>
  <si>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</si>
  <si>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</si>
  <si>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</si>
  <si>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</si>
  <si>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</si>
  <si>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</si>
  <si>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</si>
  <si>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</si>
  <si>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</si>
  <si>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</si>
  <si>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</si>
  <si>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</si>
  <si>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</si>
  <si>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</si>
  <si>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</si>
  <si>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</si>
  <si>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</si>
  <si>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</si>
  <si>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</si>
  <si>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</si>
  <si>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</si>
  <si>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</si>
  <si>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</si>
  <si>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</si>
  <si>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</si>
  <si>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</si>
  <si>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</si>
  <si>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</si>
  <si>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</si>
  <si>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</si>
  <si>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</si>
  <si>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</si>
  <si>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</si>
  <si>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</si>
  <si>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</si>
  <si>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</si>
  <si>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</si>
  <si>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</si>
  <si>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</si>
  <si>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</si>
  <si>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</si>
  <si>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</si>
  <si>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</si>
  <si>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</si>
  <si>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</si>
  <si>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</si>
  <si>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</si>
  <si>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</si>
  <si>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</si>
  <si>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</si>
  <si>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</si>
  <si>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</si>
  <si>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</si>
  <si>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</si>
  <si>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</si>
  <si>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</si>
  <si>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</si>
  <si>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</si>
  <si>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</si>
  <si>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</si>
  <si>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</si>
  <si>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</si>
  <si>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</si>
  <si>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</si>
  <si>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</si>
  <si>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</si>
  <si>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</si>
  <si>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</si>
  <si>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</si>
  <si>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</si>
  <si>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</si>
  <si>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</si>
  <si>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</si>
  <si>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</si>
  <si>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</si>
  <si>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</si>
  <si>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</si>
  <si>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</si>
  <si>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</si>
  <si>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</si>
  <si>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</si>
  <si>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</si>
  <si>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</si>
  <si>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</si>
  <si>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</si>
  <si>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</si>
  <si>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</si>
  <si>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</si>
  <si>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</si>
  <si>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</si>
  <si>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</si>
  <si>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</si>
  <si>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</si>
  <si>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</si>
  <si>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</si>
  <si>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</si>
  <si>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</si>
  <si>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</si>
  <si>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</si>
  <si>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</si>
  <si>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</si>
  <si>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</si>
  <si>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</si>
  <si>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</si>
  <si>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</si>
  <si>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</si>
  <si>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</si>
  <si>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</si>
  <si>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</si>
  <si>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</si>
  <si>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</si>
  <si>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</si>
  <si>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</si>
  <si>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</si>
  <si>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</si>
  <si>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</si>
  <si>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</si>
  <si>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</si>
  <si>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</si>
  <si>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</si>
  <si>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</si>
  <si>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</si>
  <si>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</si>
  <si>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</si>
  <si>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</si>
  <si>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</si>
  <si>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</si>
  <si>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</si>
  <si>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</si>
  <si>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</si>
  <si>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</si>
  <si>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</si>
  <si>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</si>
  <si>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</si>
  <si>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</si>
  <si>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</si>
  <si>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</si>
  <si>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</si>
  <si>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</si>
  <si>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</si>
  <si>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</si>
  <si>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</si>
  <si>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</si>
  <si>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</si>
  <si>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</si>
  <si>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</si>
  <si>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</si>
  <si>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</si>
  <si>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</si>
  <si>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</si>
  <si>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</si>
  <si>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</si>
  <si>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</si>
  <si>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</si>
  <si>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</si>
  <si>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</si>
  <si>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</si>
  <si>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</si>
  <si>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</si>
  <si>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</si>
  <si>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</si>
  <si>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</si>
  <si>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</si>
  <si>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</si>
  <si>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</si>
  <si>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</si>
  <si>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</si>
  <si>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</si>
  <si>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</si>
  <si>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</si>
  <si>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</si>
  <si>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</si>
  <si>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</si>
  <si>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</si>
  <si>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</si>
  <si>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</si>
  <si>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</si>
  <si>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</si>
  <si>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</si>
  <si>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</si>
  <si>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</si>
  <si>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</si>
  <si>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</si>
  <si>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</si>
  <si>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</si>
  <si>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</si>
  <si>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</si>
  <si>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</si>
  <si>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</si>
  <si>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</si>
  <si>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</si>
  <si>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</si>
  <si>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</si>
  <si>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</si>
  <si>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</si>
  <si>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</si>
  <si>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</si>
  <si>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</si>
  <si>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</si>
  <si>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</si>
  <si>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</si>
  <si>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</si>
  <si>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</si>
  <si>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</si>
  <si>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</si>
  <si>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</si>
  <si>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</si>
  <si>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</si>
  <si>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</si>
  <si>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</si>
  <si>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</si>
  <si>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</si>
  <si>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</si>
  <si>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</si>
  <si>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</si>
  <si>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</si>
  <si>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</si>
  <si>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</si>
  <si>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</si>
  <si>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</si>
  <si>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</si>
  <si>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</si>
  <si>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</si>
  <si>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</si>
  <si>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</si>
  <si>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</si>
  <si>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</si>
  <si>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</si>
  <si>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</si>
  <si>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</si>
  <si>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</si>
  <si>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</si>
  <si>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</si>
  <si>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</si>
  <si>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</si>
  <si>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</si>
  <si>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</si>
  <si>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</si>
  <si>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</si>
  <si>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</si>
  <si>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</si>
  <si>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</si>
  <si>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</si>
  <si>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</si>
  <si>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</si>
  <si>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</si>
  <si>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</si>
  <si>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</si>
  <si>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</si>
  <si>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</si>
  <si>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</si>
  <si>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</si>
  <si>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</si>
  <si>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</si>
  <si>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</si>
  <si>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</si>
  <si>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</si>
  <si>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</si>
  <si>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</si>
  <si>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</si>
  <si>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</si>
  <si>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</si>
  <si>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</si>
  <si>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</si>
  <si>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</si>
  <si>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</si>
  <si>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</si>
  <si>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</si>
  <si>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</si>
  <si>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</si>
  <si>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</si>
  <si>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</si>
  <si>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</si>
  <si>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</si>
  <si>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</si>
  <si>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</si>
  <si>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</si>
  <si>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</si>
  <si>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</si>
  <si>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</si>
  <si>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</si>
  <si>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</si>
  <si>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</si>
  <si>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</si>
  <si>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</si>
  <si>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</si>
  <si>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</si>
  <si>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</si>
  <si>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</si>
  <si>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</si>
  <si>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</si>
  <si>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</si>
  <si>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</si>
  <si>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</si>
  <si>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</si>
  <si>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</si>
  <si>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</si>
  <si>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</si>
  <si>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</si>
  <si>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</si>
  <si>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</si>
  <si>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</si>
  <si>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</si>
  <si>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</si>
  <si>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</si>
  <si>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</si>
  <si>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</si>
  <si>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</si>
  <si>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</si>
  <si>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</si>
  <si>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</si>
  <si>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</si>
  <si>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</si>
  <si>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</si>
  <si>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</si>
  <si>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</si>
  <si>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</si>
  <si>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</si>
  <si>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</si>
  <si>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</si>
  <si>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</si>
  <si>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</si>
  <si>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</si>
  <si>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</si>
  <si>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</si>
  <si>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</si>
  <si>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</si>
  <si>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</si>
  <si>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</si>
  <si>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</si>
  <si>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</si>
  <si>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</si>
  <si>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</si>
  <si>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</si>
  <si>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</si>
  <si>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</si>
  <si>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</si>
  <si>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</si>
  <si>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</si>
  <si>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</si>
  <si>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</si>
  <si>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</si>
  <si>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</si>
  <si>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</si>
  <si>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</si>
  <si>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</si>
  <si>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</si>
  <si>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</si>
  <si>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</si>
  <si>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</si>
  <si>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</si>
  <si>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</si>
  <si>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</si>
  <si>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</si>
  <si>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</si>
  <si>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</si>
  <si>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</si>
  <si>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</si>
  <si>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</si>
  <si>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</si>
  <si>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</si>
  <si>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</si>
  <si>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</si>
  <si>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</si>
  <si>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</si>
  <si>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</si>
  <si>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</si>
  <si>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</si>
  <si>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</si>
  <si>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</si>
  <si>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</si>
  <si>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</si>
  <si>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</si>
  <si>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</si>
  <si>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</si>
  <si>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</si>
  <si>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</si>
  <si>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</si>
  <si>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</si>
  <si>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</si>
  <si>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</si>
  <si>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</si>
  <si>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</si>
  <si>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</si>
  <si>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</si>
  <si>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</si>
  <si>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</si>
  <si>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</si>
  <si>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</si>
  <si>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</si>
  <si>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</si>
  <si>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</si>
  <si>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</si>
  <si>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</si>
  <si>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</si>
  <si>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</si>
  <si>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</si>
  <si>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</si>
  <si>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</si>
  <si>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</si>
  <si>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</si>
  <si>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</si>
  <si>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</si>
  <si>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</si>
  <si>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</si>
  <si>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</si>
  <si>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</si>
  <si>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</si>
  <si>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</si>
  <si>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</si>
  <si>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</si>
  <si>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</si>
  <si>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</si>
  <si>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</si>
  <si>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</si>
  <si>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</si>
  <si>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</si>
  <si>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</si>
  <si>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</si>
  <si>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</si>
  <si>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</si>
  <si>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</si>
  <si>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</si>
  <si>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</si>
  <si>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</si>
  <si>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</si>
  <si>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</si>
  <si>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</si>
  <si>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</si>
  <si>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</si>
  <si>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</si>
  <si>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</si>
  <si>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</si>
  <si>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</si>
  <si>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</si>
  <si>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</si>
  <si>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</si>
  <si>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</si>
  <si>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</si>
  <si>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</si>
  <si>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</si>
  <si>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</si>
  <si>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</si>
  <si>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</si>
  <si>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</si>
  <si>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</si>
  <si>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</si>
  <si>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</si>
  <si>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</si>
  <si>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</si>
  <si>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</si>
  <si>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</si>
  <si>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</si>
  <si>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</si>
  <si>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</si>
  <si>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</si>
  <si>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</si>
  <si>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</si>
  <si>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</si>
  <si>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</si>
  <si>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</si>
  <si>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</si>
  <si>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</si>
  <si>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</si>
  <si>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</si>
  <si>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</si>
  <si>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</si>
  <si>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</si>
  <si>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</si>
  <si>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</si>
  <si>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</si>
  <si>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</si>
  <si>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</si>
  <si>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</si>
  <si>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</si>
  <si>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</si>
  <si>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</si>
  <si>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</si>
  <si>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</si>
  <si>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</si>
  <si>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</si>
  <si>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</si>
  <si>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</si>
  <si>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</si>
  <si>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</si>
  <si>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</si>
  <si>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</si>
  <si>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</si>
  <si>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</si>
  <si>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</si>
  <si>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</si>
  <si>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</si>
  <si>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</si>
  <si>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</si>
  <si>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</si>
  <si>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</si>
  <si>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</si>
  <si>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</si>
  <si>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</si>
  <si>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</si>
  <si>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</si>
  <si>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</si>
  <si>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</si>
  <si>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</si>
  <si>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</si>
  <si>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</si>
  <si>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</si>
  <si>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</si>
  <si>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</si>
  <si>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</si>
  <si>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</si>
  <si>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</si>
  <si>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</si>
  <si>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</si>
  <si>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</si>
  <si>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</si>
  <si>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</si>
  <si>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</si>
  <si>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</si>
  <si>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</si>
  <si>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</si>
  <si>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</si>
  <si>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</si>
  <si>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</si>
  <si>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</si>
  <si>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</si>
  <si>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</si>
  <si>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</si>
  <si>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</si>
  <si>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</si>
  <si>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</si>
  <si>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</si>
  <si>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</si>
  <si>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</si>
  <si>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</si>
  <si>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</si>
  <si>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</si>
  <si>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</si>
  <si>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</si>
  <si>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</si>
  <si>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</si>
  <si>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</si>
  <si>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</si>
  <si>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</si>
  <si>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</si>
  <si>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</si>
  <si>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</si>
  <si>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</si>
  <si>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</si>
  <si>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</si>
  <si>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</si>
  <si>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</si>
  <si>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</si>
  <si>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</si>
  <si>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</si>
  <si>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</si>
  <si>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</si>
  <si>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</si>
  <si>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</si>
  <si>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</si>
  <si>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</si>
  <si>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</si>
  <si>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</si>
  <si>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</si>
  <si>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</si>
  <si>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</si>
  <si>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</si>
  <si>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</si>
  <si>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</si>
  <si>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</si>
  <si>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</si>
  <si>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</si>
  <si>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</si>
  <si>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</si>
  <si>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</si>
  <si>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</si>
  <si>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</si>
  <si>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</si>
  <si>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</si>
  <si>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</si>
  <si>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</si>
  <si>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</si>
  <si>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</si>
  <si>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</si>
  <si>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</si>
  <si>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</si>
  <si>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</si>
  <si>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</si>
  <si>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</si>
  <si>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</si>
  <si>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</si>
  <si>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</si>
  <si>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</si>
  <si>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</si>
  <si>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</si>
  <si>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</si>
  <si>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</si>
  <si>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</si>
  <si>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</si>
  <si>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</si>
  <si>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</si>
  <si>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</si>
  <si>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</si>
  <si>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</si>
  <si>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</si>
  <si>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</si>
  <si>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</si>
  <si>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</si>
  <si>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</si>
  <si>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</si>
  <si>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</si>
  <si>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</si>
  <si>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</si>
  <si>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</si>
  <si>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</si>
  <si>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</si>
  <si>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</si>
  <si>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</si>
  <si>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</si>
  <si>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</si>
  <si>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</si>
  <si>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</si>
  <si>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</si>
  <si>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</si>
  <si>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</si>
  <si>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</si>
  <si>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</si>
  <si>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</si>
  <si>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</si>
  <si>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</si>
  <si>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</si>
  <si>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</si>
  <si>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</si>
  <si>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</si>
  <si>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</si>
  <si>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</si>
  <si>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</si>
  <si>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</si>
  <si>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</si>
  <si>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</si>
  <si>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</si>
  <si>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</si>
  <si>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</si>
  <si>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</si>
  <si>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</si>
  <si>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</si>
  <si>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</si>
  <si>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</si>
  <si>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</si>
  <si>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</si>
  <si>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</si>
  <si>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</si>
  <si>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</si>
  <si>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</si>
  <si>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</si>
  <si>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</si>
  <si>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</si>
  <si>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</si>
  <si>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</si>
  <si>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</si>
  <si>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</si>
  <si>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</si>
  <si>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</si>
  <si>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</si>
  <si>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</si>
  <si>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</si>
  <si>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</si>
  <si>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</si>
  <si>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</si>
  <si>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</si>
  <si>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</si>
  <si>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</si>
  <si>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</si>
  <si>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</si>
  <si>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</si>
  <si>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</si>
  <si>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</si>
  <si>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</si>
  <si>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</si>
  <si>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</si>
  <si>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</si>
  <si>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</si>
  <si>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</si>
  <si>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</si>
  <si>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</si>
  <si>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</si>
  <si>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</si>
  <si>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</si>
  <si>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</si>
  <si>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</si>
  <si>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</si>
  <si>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</si>
  <si>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</si>
  <si>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</si>
  <si>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</si>
  <si>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</si>
  <si>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</si>
  <si>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</si>
  <si>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</si>
  <si>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</si>
  <si>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</si>
  <si>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</si>
  <si>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</si>
  <si>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</si>
  <si>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</si>
  <si>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</si>
  <si>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</si>
  <si>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</si>
  <si>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</si>
  <si>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</si>
  <si>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</si>
  <si>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</si>
  <si>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</si>
  <si>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</si>
  <si>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</si>
  <si>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</si>
  <si>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</si>
  <si>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</si>
  <si>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</si>
  <si>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</si>
  <si>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</si>
  <si>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</si>
  <si>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</si>
  <si>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</si>
  <si>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</si>
  <si>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</si>
  <si>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</si>
  <si>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</si>
  <si>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</si>
  <si>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</si>
  <si>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</si>
  <si>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</si>
  <si>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</si>
  <si>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</si>
  <si>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</si>
  <si>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</si>
  <si>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</si>
  <si>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</si>
  <si>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</si>
  <si>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</si>
  <si>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</si>
  <si>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</si>
  <si>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</si>
  <si>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</si>
  <si>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</si>
  <si>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</si>
  <si>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</si>
  <si>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</si>
  <si>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</si>
  <si>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</si>
  <si>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</si>
  <si>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</si>
  <si>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</si>
  <si>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</si>
  <si>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</si>
  <si>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</si>
  <si>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</si>
  <si>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</si>
  <si>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</si>
  <si>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</si>
  <si>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</si>
  <si>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</si>
  <si>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</si>
  <si>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</si>
  <si>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</si>
  <si>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</si>
  <si>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</si>
  <si>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</si>
  <si>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</si>
  <si>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</si>
  <si>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</si>
  <si>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</si>
  <si>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</si>
  <si>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</si>
  <si>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</si>
  <si>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</si>
  <si>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</si>
  <si>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</si>
  <si>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</si>
  <si>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</si>
  <si>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</si>
  <si>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</si>
  <si>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</si>
  <si>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</si>
  <si>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</si>
  <si>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</si>
  <si>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</si>
  <si>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</si>
  <si>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</si>
  <si>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</si>
  <si>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</si>
  <si>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</si>
  <si>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</si>
  <si>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</si>
  <si>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</si>
  <si>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</si>
  <si>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</si>
  <si>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</si>
  <si>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</si>
  <si>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</si>
  <si>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</si>
  <si>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</si>
  <si>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</si>
  <si>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</si>
  <si>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</si>
  <si>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</si>
  <si>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</si>
  <si>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</si>
  <si>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</si>
  <si>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</si>
  <si>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</si>
  <si>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</si>
  <si>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</si>
  <si>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</si>
  <si>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</si>
  <si>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</si>
  <si>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</si>
  <si>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</si>
  <si>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</si>
  <si>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</si>
  <si>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</si>
  <si>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</si>
  <si>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</si>
  <si>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</si>
  <si>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</si>
  <si>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</si>
  <si>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</si>
  <si>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</si>
  <si>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</si>
  <si>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</si>
  <si>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</si>
  <si>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</si>
  <si>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</si>
  <si>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</si>
  <si>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</si>
  <si>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</si>
  <si>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</si>
  <si>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</si>
  <si>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</si>
  <si>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</si>
  <si>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</si>
  <si>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</si>
  <si>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</si>
  <si>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</si>
  <si>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</si>
  <si>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</si>
  <si>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</si>
  <si>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</si>
  <si>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</si>
  <si>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</si>
  <si>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</si>
  <si>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</si>
  <si>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</si>
  <si>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</si>
  <si>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</si>
  <si>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</si>
  <si>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</si>
  <si>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</si>
  <si>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</si>
  <si>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</si>
  <si>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</si>
  <si>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</si>
  <si>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</si>
  <si>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</si>
  <si>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</si>
  <si>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</si>
  <si>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</si>
  <si>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</si>
  <si>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</si>
  <si>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</si>
  <si>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</si>
  <si>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</si>
  <si>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</si>
  <si>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</si>
  <si>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</si>
  <si>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</si>
  <si>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</si>
  <si>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</si>
  <si>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</si>
  <si>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</si>
  <si>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</si>
  <si>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</si>
  <si>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</si>
  <si>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</si>
  <si>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</si>
  <si>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</si>
  <si>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</si>
  <si>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</si>
  <si>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</si>
  <si>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</si>
  <si>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</si>
  <si>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</si>
  <si>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</si>
  <si>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</si>
  <si>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</si>
  <si>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</si>
  <si>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</si>
  <si>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</si>
  <si>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</si>
  <si>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</si>
  <si>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</si>
  <si>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</si>
  <si>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</si>
  <si>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</si>
  <si>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</si>
  <si>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</si>
  <si>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</si>
  <si>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</si>
  <si>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</si>
  <si>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</si>
  <si>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</si>
  <si>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</si>
  <si>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</si>
  <si>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</si>
  <si>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</si>
  <si>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</si>
  <si>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</si>
  <si>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</si>
  <si>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</si>
  <si>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</si>
  <si>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</si>
  <si>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</si>
  <si>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</si>
  <si>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</si>
  <si>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</si>
  <si>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</si>
  <si>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</si>
  <si>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</si>
  <si>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</si>
  <si>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</si>
  <si>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</si>
  <si>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</si>
  <si>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</si>
  <si>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</si>
  <si>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</si>
  <si>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</si>
  <si>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</si>
  <si>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</si>
  <si>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</si>
  <si>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</si>
  <si>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</si>
  <si>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</si>
  <si>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</si>
  <si>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</si>
  <si>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</si>
  <si>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</si>
  <si>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</si>
  <si>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</si>
  <si>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</si>
  <si>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</si>
  <si>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</si>
  <si>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</si>
  <si>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</si>
  <si>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</si>
  <si>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</si>
  <si>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</si>
  <si>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</si>
  <si>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</si>
  <si>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</si>
  <si>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</si>
  <si>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</si>
  <si>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</si>
  <si>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</si>
  <si>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</si>
  <si>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</si>
  <si>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</si>
  <si>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</si>
  <si>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</si>
  <si>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</si>
  <si>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</si>
  <si>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</si>
  <si>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</si>
  <si>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</si>
  <si>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</si>
  <si>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</si>
  <si>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</si>
  <si>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</si>
  <si>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</si>
  <si>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</si>
  <si>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</si>
  <si>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</si>
  <si>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</si>
  <si>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</si>
  <si>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</si>
  <si>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</si>
  <si>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</si>
  <si>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</si>
  <si>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</si>
  <si>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</si>
  <si>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</si>
  <si>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</si>
  <si>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</si>
  <si>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</si>
  <si>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</si>
  <si>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</si>
  <si>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</si>
  <si>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</si>
  <si>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</si>
  <si>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</si>
  <si>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</si>
  <si>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</si>
  <si>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</si>
  <si>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</si>
  <si>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</si>
  <si>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</si>
  <si>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</si>
  <si>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</si>
  <si>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</si>
  <si>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</si>
  <si>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</si>
  <si>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</si>
  <si>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</si>
  <si>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</si>
  <si>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</si>
  <si>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</si>
  <si>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</si>
  <si>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</si>
  <si>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</si>
  <si>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</si>
  <si>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</si>
  <si>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</si>
  <si>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</si>
  <si>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</si>
  <si>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</si>
  <si>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</si>
  <si>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</si>
  <si>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</si>
  <si>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</si>
  <si>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</si>
  <si>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</si>
  <si>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</si>
  <si>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</si>
  <si>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</si>
  <si>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</si>
  <si>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</si>
  <si>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</si>
  <si>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</si>
  <si>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</si>
  <si>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</si>
  <si>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</si>
  <si>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</si>
  <si>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</si>
  <si>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</si>
  <si>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</si>
  <si>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</si>
  <si>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</si>
  <si>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</si>
  <si>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</si>
  <si>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</si>
  <si>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</si>
  <si>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</si>
  <si>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</si>
  <si>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</si>
  <si>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</si>
  <si>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</si>
  <si>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</si>
  <si>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</si>
  <si>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</si>
  <si>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</si>
  <si>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</si>
  <si>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</si>
  <si>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</si>
  <si>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</si>
  <si>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</si>
  <si>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</si>
  <si>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</si>
  <si>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</si>
  <si>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</si>
  <si>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</si>
  <si>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</si>
  <si>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</si>
  <si>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</si>
  <si>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</si>
  <si>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</si>
  <si>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</si>
  <si>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</si>
  <si>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</si>
  <si>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</si>
  <si>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</si>
  <si>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</si>
  <si>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</si>
  <si>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</si>
  <si>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</si>
  <si>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</si>
  <si>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</si>
  <si>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</si>
  <si>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</si>
  <si>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</si>
  <si>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</si>
  <si>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</si>
  <si>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</si>
  <si>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</si>
  <si>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</si>
  <si>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</si>
  <si>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</si>
  <si>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</si>
  <si>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</si>
  <si>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</si>
  <si>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</si>
  <si>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</si>
  <si>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</si>
  <si>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</si>
  <si>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</si>
  <si>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</si>
  <si>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</si>
  <si>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</si>
  <si>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</si>
  <si>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</si>
  <si>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</si>
  <si>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</si>
  <si>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</si>
  <si>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</si>
  <si>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</si>
  <si>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</si>
  <si>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</si>
  <si>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</si>
  <si>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</si>
  <si>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</si>
  <si>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</si>
  <si>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</si>
  <si>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</si>
  <si>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</si>
  <si>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</si>
  <si>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</si>
  <si>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</si>
  <si>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</si>
  <si>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</si>
  <si>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</si>
  <si>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</si>
  <si>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</si>
  <si>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</si>
  <si>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</si>
  <si>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</si>
  <si>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</si>
  <si>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</si>
  <si>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</si>
  <si>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</si>
  <si>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</si>
  <si>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</si>
  <si>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</si>
  <si>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</si>
  <si>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</si>
  <si>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</si>
  <si>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</si>
  <si>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</si>
  <si>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</si>
  <si>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</si>
  <si>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</si>
  <si>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</si>
  <si>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</si>
  <si>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</si>
  <si>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</si>
  <si>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</si>
  <si>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</si>
  <si>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</si>
  <si>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</si>
  <si>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</si>
  <si>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</si>
  <si>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</si>
  <si>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</si>
  <si>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</si>
  <si>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</si>
  <si>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</si>
  <si>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</si>
  <si>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</si>
  <si>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</si>
  <si>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</si>
  <si>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</si>
  <si>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</si>
  <si>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</si>
  <si>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</si>
  <si>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</si>
  <si>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</si>
  <si>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</si>
  <si>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</si>
  <si>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</si>
  <si>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</si>
  <si>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</si>
  <si>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</si>
  <si>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</si>
  <si>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</si>
  <si>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</si>
  <si>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</si>
  <si>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</si>
  <si>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</si>
  <si>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</si>
  <si>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</si>
  <si>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</si>
  <si>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</si>
  <si>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</si>
  <si>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</si>
  <si>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</si>
  <si>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</si>
  <si>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</si>
  <si>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</si>
  <si>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</si>
  <si>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</si>
  <si>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</si>
  <si>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</si>
  <si>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</si>
  <si>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</si>
  <si>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</si>
  <si>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</si>
  <si>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</si>
  <si>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</si>
  <si>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</si>
  <si>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</si>
  <si>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</si>
  <si>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</si>
  <si>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</si>
  <si>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</si>
  <si>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</si>
  <si>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</si>
  <si>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</si>
  <si>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</si>
  <si>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</si>
  <si>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</si>
  <si>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</si>
  <si>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</si>
  <si>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</si>
  <si>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</si>
  <si>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</si>
  <si>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</si>
  <si>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</si>
  <si>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</si>
  <si>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</si>
  <si>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</si>
  <si>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</si>
  <si>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</si>
  <si>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</si>
  <si>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</si>
  <si>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</si>
  <si>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</si>
  <si>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</si>
  <si>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</si>
  <si>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</si>
  <si>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</si>
  <si>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</si>
  <si>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</si>
  <si>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</si>
  <si>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</si>
  <si>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</si>
  <si>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</si>
  <si>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</si>
  <si>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</si>
  <si>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</si>
  <si>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</si>
  <si>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</si>
  <si>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</si>
  <si>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</si>
  <si>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</si>
  <si>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</si>
  <si>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</si>
  <si>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</si>
  <si>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</si>
  <si>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</si>
  <si>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</si>
  <si>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</si>
  <si>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</si>
  <si>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</si>
  <si>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</si>
  <si>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</si>
  <si>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</si>
  <si>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</si>
  <si>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</si>
  <si>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</si>
  <si>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</si>
  <si>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</si>
  <si>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</si>
  <si>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</si>
  <si>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</si>
  <si>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</si>
  <si>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</si>
  <si>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</si>
  <si>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</si>
  <si>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</si>
  <si>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</si>
  <si>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</si>
  <si>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</si>
  <si>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</si>
  <si>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</si>
  <si>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</si>
  <si>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</si>
  <si>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</si>
  <si>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</si>
  <si>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</si>
  <si>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</si>
  <si>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</si>
  <si>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</si>
  <si>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</si>
  <si>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</si>
  <si>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</si>
  <si>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</si>
  <si>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</si>
  <si>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</si>
  <si>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</si>
  <si>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</si>
  <si>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</si>
  <si>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</si>
  <si>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</si>
  <si>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</si>
  <si>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</si>
  <si>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</si>
  <si>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</si>
  <si>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</si>
  <si>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</si>
  <si>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</si>
  <si>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</si>
  <si>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</si>
  <si>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</si>
  <si>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</si>
  <si>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</si>
  <si>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</si>
  <si>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</si>
  <si>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</si>
  <si>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</si>
  <si>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</si>
  <si>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</si>
  <si>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</si>
  <si>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</si>
  <si>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</si>
  <si>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</si>
  <si>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</si>
  <si>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</si>
  <si>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</si>
  <si>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</si>
  <si>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</si>
  <si>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</si>
  <si>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</si>
  <si>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</si>
  <si>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</si>
  <si>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</si>
  <si>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</si>
  <si>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</si>
  <si>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</si>
  <si>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</si>
  <si>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</si>
  <si>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</si>
  <si>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</si>
  <si>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</si>
  <si>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</si>
  <si>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</si>
  <si>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</si>
  <si>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</si>
  <si>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</si>
  <si>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</si>
  <si>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</si>
  <si>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</si>
  <si>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</si>
  <si>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</si>
  <si>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</si>
  <si>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</si>
  <si>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</si>
  <si>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</si>
  <si>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</si>
  <si>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</si>
  <si>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</si>
  <si>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</si>
  <si>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</si>
  <si>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</si>
  <si>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</si>
  <si>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</si>
  <si>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</si>
  <si>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</si>
  <si>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</si>
  <si>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</si>
  <si>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</si>
  <si>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</si>
  <si>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</si>
  <si>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</si>
  <si>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</si>
  <si>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</si>
  <si>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</si>
  <si>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</si>
  <si>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</si>
  <si>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</si>
  <si>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</si>
  <si>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</si>
  <si>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</si>
  <si>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</si>
  <si>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</si>
  <si>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</si>
  <si>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</si>
  <si>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</si>
  <si>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</si>
  <si>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</si>
  <si>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</si>
  <si>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</si>
  <si>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</si>
  <si>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</si>
  <si>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</si>
  <si>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</si>
  <si>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</si>
  <si>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</si>
  <si>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</si>
  <si>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</si>
  <si>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</si>
  <si>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</si>
  <si>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</si>
  <si>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</si>
  <si>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</si>
  <si>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</si>
  <si>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</si>
  <si>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</si>
  <si>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</si>
  <si>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</si>
  <si>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</si>
  <si>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</si>
  <si>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</si>
  <si>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</si>
  <si>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</si>
  <si>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</si>
  <si>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</si>
  <si>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</si>
  <si>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</si>
  <si>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</si>
  <si>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</si>
  <si>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</si>
  <si>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</si>
  <si>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</si>
  <si>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</si>
  <si>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</si>
  <si>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</si>
  <si>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</si>
  <si>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</si>
  <si>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</si>
  <si>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</si>
  <si>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</si>
  <si>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</si>
  <si>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</si>
  <si>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</si>
  <si>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</si>
  <si>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</si>
  <si>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</si>
  <si>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</si>
  <si>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</si>
  <si>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</si>
  <si>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</si>
  <si>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</si>
  <si>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</si>
  <si>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</si>
  <si>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</si>
  <si>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</si>
  <si>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</si>
  <si>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</si>
  <si>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</si>
  <si>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</si>
  <si>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</si>
  <si>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</si>
  <si>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</si>
  <si>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</si>
  <si>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</si>
  <si>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</si>
  <si>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</si>
  <si>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</si>
  <si>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</si>
  <si>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</si>
  <si>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</si>
  <si>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</si>
  <si>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</si>
  <si>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</si>
  <si>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</si>
  <si>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</si>
  <si>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</si>
  <si>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</si>
  <si>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</si>
  <si>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</si>
  <si>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</si>
  <si>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</si>
  <si>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</si>
  <si>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</si>
  <si>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</si>
  <si>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</si>
  <si>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</si>
  <si>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</si>
  <si>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</si>
  <si>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</si>
  <si>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</si>
  <si>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</si>
  <si>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</si>
  <si>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</si>
  <si>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</si>
  <si>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</si>
  <si>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</si>
  <si>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</si>
  <si>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</si>
  <si>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</si>
  <si>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</si>
  <si>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</si>
  <si>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</si>
  <si>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</si>
  <si>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</si>
  <si>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</si>
  <si>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</si>
  <si>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</si>
  <si>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</si>
  <si>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</si>
  <si>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</si>
  <si>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</si>
  <si>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</si>
  <si>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</si>
  <si>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</si>
  <si>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</si>
  <si>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</si>
  <si>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</si>
  <si>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</si>
  <si>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</si>
  <si>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</si>
  <si>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</si>
  <si>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</si>
  <si>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</si>
  <si>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</si>
  <si>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</si>
  <si>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</si>
  <si>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</si>
  <si>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</si>
  <si>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</si>
  <si>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</si>
  <si>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</si>
  <si>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</si>
  <si>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</si>
  <si>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</si>
  <si>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</si>
  <si>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</si>
  <si>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</si>
  <si>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</si>
  <si>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</si>
  <si>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</si>
  <si>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</si>
  <si>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</si>
  <si>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</si>
  <si>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</si>
  <si>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</si>
  <si>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</si>
  <si>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</si>
  <si>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</si>
  <si>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</si>
  <si>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</si>
  <si>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</si>
  <si>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</si>
  <si>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</si>
  <si>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</si>
  <si>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</si>
  <si>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</si>
  <si>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</si>
  <si>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</si>
  <si>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</si>
  <si>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</si>
  <si>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</si>
  <si>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</si>
  <si>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</si>
  <si>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</si>
  <si>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</si>
  <si>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</si>
  <si>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</si>
  <si>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</si>
  <si>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</si>
  <si>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</si>
  <si>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</si>
  <si>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</si>
  <si>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</si>
  <si>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</si>
  <si>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</si>
  <si>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</si>
  <si>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</si>
  <si>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</si>
  <si>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</si>
  <si>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</si>
  <si>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</si>
  <si>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</si>
  <si>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</si>
  <si>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</si>
  <si>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</si>
  <si>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</si>
  <si>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</si>
  <si>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</si>
  <si>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</si>
  <si>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</si>
  <si>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</si>
  <si>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</si>
  <si>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</si>
  <si>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</si>
  <si>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</si>
  <si>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</si>
  <si>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</si>
  <si>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</si>
  <si>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</si>
  <si>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</si>
  <si>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</si>
  <si>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</si>
  <si>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</si>
  <si>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</si>
  <si>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</si>
  <si>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</si>
  <si>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</si>
  <si>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</si>
  <si>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</si>
  <si>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</si>
  <si>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</si>
  <si>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</si>
  <si>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</si>
  <si>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</si>
  <si>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</si>
  <si>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</si>
  <si>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</si>
  <si>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</si>
  <si>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</si>
  <si>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</si>
  <si>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</si>
  <si>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</si>
  <si>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</si>
  <si>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</si>
  <si>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</si>
  <si>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</si>
  <si>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</si>
  <si>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</si>
  <si>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</si>
  <si>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</si>
  <si>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</si>
  <si>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</si>
  <si>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</si>
  <si>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</si>
  <si>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</si>
  <si>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</si>
  <si>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</si>
  <si>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</si>
  <si>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</si>
  <si>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</si>
  <si>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</si>
  <si>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</si>
  <si>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</si>
  <si>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</si>
  <si>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</si>
  <si>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</si>
  <si>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</si>
  <si>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</si>
  <si>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</si>
  <si>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</si>
  <si>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</si>
  <si>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</si>
  <si>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</si>
  <si>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</si>
  <si>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</si>
  <si>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</si>
  <si>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</si>
  <si>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</si>
  <si>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</si>
  <si>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</si>
  <si>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</si>
  <si>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</si>
  <si>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</si>
  <si>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</si>
  <si>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</si>
  <si>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</si>
  <si>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</si>
  <si>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</si>
  <si>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</si>
  <si>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</si>
  <si>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</si>
  <si>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</si>
  <si>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</si>
  <si>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</si>
  <si>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</si>
  <si>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</si>
  <si>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</si>
  <si>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</si>
  <si>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</si>
  <si>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</si>
  <si>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</si>
  <si>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</si>
  <si>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</si>
  <si>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</si>
  <si>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</si>
  <si>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</si>
  <si>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</si>
  <si>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</si>
  <si>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</si>
  <si>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</si>
  <si>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</si>
  <si>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</si>
  <si>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</si>
  <si>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</si>
  <si>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</si>
  <si>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</si>
  <si>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</si>
  <si>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</si>
  <si>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</si>
  <si>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</si>
  <si>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</si>
  <si>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</si>
  <si>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</si>
  <si>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</si>
  <si>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</si>
  <si>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</si>
  <si>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</si>
  <si>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</si>
  <si>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</si>
  <si>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</si>
  <si>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</si>
  <si>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</si>
  <si>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</si>
  <si>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</si>
  <si>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</si>
  <si>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</si>
  <si>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</si>
  <si>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</si>
  <si>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</si>
  <si>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</si>
  <si>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</si>
  <si>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</si>
  <si>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</si>
  <si>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</si>
  <si>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</si>
  <si>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</si>
  <si>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</si>
  <si>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</si>
  <si>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</si>
  <si>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</si>
  <si>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</si>
  <si>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</si>
  <si>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</si>
  <si>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</si>
  <si>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</si>
  <si>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</si>
  <si>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</si>
  <si>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</si>
  <si>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</si>
  <si>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</si>
  <si>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</si>
  <si>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</si>
  <si>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</si>
  <si>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</si>
  <si>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</si>
  <si>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</si>
  <si>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</si>
  <si>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</si>
  <si>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</si>
  <si>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</si>
  <si>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</si>
  <si>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</si>
  <si>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</si>
  <si>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</si>
  <si>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</si>
  <si>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</si>
  <si>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</si>
  <si>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</si>
  <si>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</si>
  <si>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</si>
  <si>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</si>
  <si>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</si>
  <si>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</si>
  <si>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</si>
  <si>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</si>
  <si>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</si>
  <si>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</si>
  <si>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</si>
  <si>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</si>
  <si>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</si>
  <si>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</si>
  <si>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</si>
  <si>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</si>
  <si>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</si>
  <si>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</si>
  <si>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</si>
  <si>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</si>
  <si>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</si>
  <si>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</si>
  <si>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</si>
  <si>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</si>
  <si>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</si>
  <si>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</si>
  <si>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</si>
  <si>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</si>
  <si>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</si>
  <si>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</si>
  <si>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</si>
  <si>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</si>
  <si>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</si>
  <si>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</si>
  <si>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</si>
  <si>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</si>
  <si>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</si>
  <si>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</si>
  <si>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</si>
  <si>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</si>
  <si>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</si>
  <si>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</si>
  <si>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</si>
  <si>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</si>
  <si>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</si>
  <si>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</si>
  <si>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</si>
  <si>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</si>
  <si>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</si>
  <si>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</si>
  <si>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</si>
  <si>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</si>
  <si>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</si>
  <si>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</si>
  <si>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</si>
  <si>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</si>
  <si>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</si>
  <si>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</si>
  <si>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</si>
  <si>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</si>
  <si>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</si>
  <si>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</si>
  <si>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</si>
  <si>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</si>
  <si>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</si>
  <si>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</si>
  <si>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</si>
  <si>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</si>
  <si>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</si>
  <si>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</si>
  <si>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</si>
  <si>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</si>
  <si>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</si>
  <si>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</si>
  <si>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</si>
  <si>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</si>
  <si>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</si>
  <si>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</si>
  <si>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</si>
  <si>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</si>
  <si>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</si>
  <si>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</si>
  <si>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</si>
  <si>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</si>
  <si>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</si>
  <si>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</si>
  <si>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</si>
  <si>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</si>
  <si>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</si>
  <si>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</si>
  <si>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</si>
  <si>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</si>
  <si>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</si>
  <si>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</si>
  <si>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</si>
  <si>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</si>
  <si>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</si>
  <si>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</si>
  <si>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</si>
  <si>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</si>
  <si>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</si>
  <si>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</si>
  <si>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</si>
  <si>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</si>
  <si>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</si>
  <si>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</si>
  <si>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</si>
  <si>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</si>
  <si>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</si>
  <si>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</si>
  <si>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</si>
  <si>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</si>
  <si>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</si>
  <si>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</si>
  <si>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</si>
  <si>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</si>
  <si>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</si>
  <si>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</si>
  <si>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</si>
  <si>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</si>
  <si>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</si>
  <si>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</si>
  <si>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</si>
  <si>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</si>
  <si>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</si>
  <si>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</si>
  <si>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</si>
  <si>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</si>
  <si>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</si>
  <si>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</si>
  <si>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</si>
  <si>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</si>
  <si>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</si>
  <si>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</si>
  <si>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</si>
  <si>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</si>
  <si>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</si>
  <si>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</si>
  <si>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</si>
  <si>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</si>
  <si>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</si>
  <si>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</si>
  <si>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</si>
  <si>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</si>
  <si>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</si>
  <si>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</si>
  <si>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</si>
  <si>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</si>
  <si>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</si>
  <si>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</si>
  <si>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</si>
  <si>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</si>
  <si>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</si>
  <si>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</si>
  <si>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</si>
  <si>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</si>
  <si>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</si>
  <si>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</si>
  <si>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</si>
  <si>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</si>
  <si>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</si>
  <si>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</si>
  <si>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</si>
  <si>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</si>
  <si>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</si>
  <si>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</si>
  <si>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</si>
  <si>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</si>
  <si>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</si>
  <si>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</si>
  <si>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</si>
  <si>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</si>
  <si>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</si>
  <si>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</si>
  <si>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</si>
  <si>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</si>
  <si>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</si>
  <si>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</si>
  <si>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</si>
  <si>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</si>
  <si>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</si>
  <si>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</si>
  <si>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</si>
  <si>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</si>
  <si>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</si>
  <si>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</si>
  <si>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</si>
  <si>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</si>
  <si>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</si>
  <si>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</si>
  <si>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</si>
  <si>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</si>
  <si>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</si>
  <si>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</si>
  <si>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</si>
  <si>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</si>
  <si>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</si>
  <si>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</si>
  <si>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</si>
  <si>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</si>
  <si>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</si>
  <si>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</si>
  <si>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</si>
  <si>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</si>
  <si>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</si>
  <si>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</si>
  <si>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</si>
  <si>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</si>
  <si>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</si>
  <si>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</si>
  <si>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</si>
  <si>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</si>
  <si>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</si>
  <si>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</si>
  <si>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</si>
  <si>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</si>
  <si>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</si>
  <si>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</si>
  <si>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</si>
  <si>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</si>
  <si>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</si>
  <si>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</si>
  <si>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</si>
  <si>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</si>
  <si>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</si>
  <si>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</si>
  <si>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</si>
  <si>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</si>
  <si>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</si>
  <si>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</si>
  <si>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</si>
  <si>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</si>
  <si>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</si>
  <si>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</si>
  <si>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</si>
  <si>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</si>
  <si>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</si>
  <si>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</si>
  <si>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</si>
  <si>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</si>
  <si>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</si>
  <si>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</si>
  <si>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</si>
  <si>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</si>
  <si>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</si>
  <si>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</si>
  <si>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</si>
  <si>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</si>
  <si>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</si>
  <si>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</si>
  <si>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</si>
  <si>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</si>
  <si>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</si>
  <si>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</si>
  <si>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</si>
  <si>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</si>
  <si>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</si>
  <si>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</si>
  <si>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</si>
  <si>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</si>
  <si>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</si>
  <si>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</si>
  <si>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</si>
  <si>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</si>
  <si>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</si>
  <si>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</si>
  <si>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</si>
  <si>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</si>
  <si>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</si>
  <si>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</si>
  <si>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</si>
  <si>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</si>
  <si>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</si>
  <si>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</si>
  <si>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</si>
  <si>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</si>
  <si>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</si>
  <si>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</si>
  <si>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</si>
  <si>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</si>
  <si>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</si>
  <si>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</si>
  <si>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</si>
  <si>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</si>
  <si>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</si>
  <si>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</si>
  <si>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</si>
  <si>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</si>
  <si>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</si>
  <si>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</si>
  <si>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</si>
  <si>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</si>
  <si>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</si>
  <si>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</si>
  <si>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</si>
  <si>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</si>
  <si>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</si>
  <si>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</si>
  <si>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</si>
  <si>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</si>
  <si>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</si>
  <si>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</si>
  <si>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</si>
  <si>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</si>
  <si>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</si>
  <si>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</si>
  <si>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</si>
  <si>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</si>
  <si>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</si>
  <si>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</si>
  <si>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</si>
  <si>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</si>
  <si>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</si>
  <si>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</si>
  <si>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</si>
  <si>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</si>
  <si>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</si>
  <si>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</si>
  <si>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</si>
  <si>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</si>
  <si>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</si>
  <si>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</si>
  <si>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</si>
  <si>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</si>
  <si>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</si>
  <si>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</si>
  <si>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</si>
  <si>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</si>
  <si>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</si>
  <si>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</si>
  <si>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</si>
  <si>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</si>
  <si>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</si>
  <si>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</si>
  <si>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</si>
  <si>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</si>
  <si>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</si>
  <si>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</si>
  <si>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</si>
  <si>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</si>
  <si>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</si>
  <si>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</si>
  <si>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</si>
  <si>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</si>
  <si>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</si>
  <si>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</si>
  <si>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</si>
  <si>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</si>
  <si>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</si>
  <si>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</si>
  <si>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</si>
  <si>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</si>
  <si>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</si>
  <si>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</si>
  <si>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</si>
  <si>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</si>
  <si>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</si>
  <si>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</si>
  <si>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</si>
  <si>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</si>
  <si>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</si>
  <si>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</si>
  <si>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</si>
  <si>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</si>
  <si>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</si>
  <si>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</si>
  <si>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</si>
  <si>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</si>
  <si>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</si>
  <si>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</si>
  <si>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</si>
  <si>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</si>
  <si>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</si>
  <si>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</si>
  <si>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</si>
  <si>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</si>
  <si>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</si>
  <si>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</si>
  <si>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</si>
  <si>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</si>
  <si>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</si>
  <si>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</si>
  <si>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</si>
  <si>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</si>
  <si>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</si>
  <si>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</si>
  <si>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</si>
  <si>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</si>
  <si>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</si>
  <si>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</si>
  <si>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</si>
  <si>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</si>
  <si>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</si>
  <si>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</si>
  <si>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</si>
  <si>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</si>
  <si>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</si>
  <si>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</si>
  <si>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</si>
  <si>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</si>
  <si>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</si>
  <si>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</si>
  <si>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</si>
  <si>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</si>
  <si>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</si>
  <si>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</si>
  <si>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</si>
  <si>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</si>
  <si>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</si>
  <si>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</si>
  <si>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</si>
  <si>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</si>
  <si>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</si>
  <si>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</si>
  <si>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</si>
  <si>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</si>
  <si>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</si>
  <si>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</si>
  <si>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</si>
  <si>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</si>
  <si>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</si>
  <si>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</si>
  <si>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</si>
  <si>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</si>
  <si>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</si>
  <si>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</si>
  <si>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</si>
  <si>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</si>
  <si>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</si>
  <si>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</si>
  <si>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</si>
  <si>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</si>
  <si>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</si>
  <si>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</si>
  <si>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</si>
  <si>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</si>
  <si>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</si>
  <si>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</si>
  <si>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</si>
  <si>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</si>
  <si>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</si>
  <si>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</si>
  <si>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</si>
  <si>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</si>
  <si>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</si>
  <si>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</si>
  <si>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</si>
  <si>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</si>
  <si>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</si>
  <si>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</si>
  <si>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</si>
  <si>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</si>
  <si>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</si>
  <si>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</si>
  <si>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</si>
  <si>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</si>
  <si>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</si>
  <si>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</si>
  <si>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</si>
  <si>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</si>
  <si>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</si>
  <si>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</si>
  <si>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</si>
  <si>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</si>
  <si>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</si>
  <si>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</si>
  <si>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</si>
  <si>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</si>
  <si>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</si>
  <si>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</si>
  <si>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</si>
  <si>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</si>
  <si>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</si>
  <si>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</si>
  <si>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</si>
  <si>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</si>
  <si>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</si>
  <si>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</si>
  <si>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</si>
  <si>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</si>
  <si>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</si>
  <si>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</si>
  <si>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</si>
  <si>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</si>
  <si>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</si>
  <si>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</si>
  <si>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</si>
  <si>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</si>
  <si>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</si>
  <si>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</si>
  <si>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</si>
  <si>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</si>
  <si>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</si>
  <si>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</si>
  <si>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</si>
  <si>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</si>
  <si>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</si>
  <si>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</si>
  <si>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</si>
  <si>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</si>
  <si>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</si>
  <si>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</si>
  <si>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</si>
  <si>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</si>
  <si>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</si>
  <si>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</si>
  <si>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</si>
  <si>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</si>
  <si>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</si>
  <si>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</si>
  <si>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</si>
  <si>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</si>
  <si>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</si>
  <si>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</si>
  <si>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</si>
  <si>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</si>
  <si>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</si>
  <si>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</si>
  <si>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</si>
  <si>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</si>
  <si>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</si>
  <si>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</si>
  <si>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</si>
  <si>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</si>
  <si>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</si>
  <si>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</si>
  <si>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</si>
  <si>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</si>
  <si>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</si>
  <si>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</si>
  <si>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</si>
  <si>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</si>
  <si>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</si>
  <si>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</si>
  <si>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</si>
  <si>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</si>
  <si>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</si>
  <si>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</si>
  <si>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</si>
  <si>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</si>
  <si>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</si>
  <si>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</si>
  <si>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</si>
  <si>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</si>
  <si>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</si>
  <si>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</si>
  <si>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</si>
  <si>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</si>
  <si>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</si>
  <si>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</si>
  <si>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</si>
  <si>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</si>
  <si>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</si>
  <si>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</si>
  <si>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</si>
  <si>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</si>
  <si>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</si>
  <si>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</si>
  <si>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</si>
  <si>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</si>
  <si>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</si>
  <si>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</si>
  <si>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</si>
  <si>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</si>
  <si>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</si>
  <si>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</si>
  <si>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</si>
  <si>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</si>
  <si>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</si>
  <si>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</si>
  <si>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</si>
  <si>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</si>
  <si>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</si>
  <si>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</si>
  <si>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</si>
  <si>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</si>
  <si>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</si>
  <si>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</si>
  <si>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</si>
  <si>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</si>
  <si>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</si>
  <si>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</si>
  <si>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</si>
  <si>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</si>
  <si>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</si>
  <si>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</si>
  <si>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</si>
  <si>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</si>
  <si>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</si>
  <si>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</si>
  <si>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</si>
  <si>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</si>
  <si>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</si>
  <si>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</si>
  <si>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</si>
  <si>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</si>
  <si>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</si>
  <si>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</si>
  <si>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</si>
  <si>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</si>
  <si>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</si>
  <si>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</si>
  <si>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</si>
  <si>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</si>
  <si>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</si>
  <si>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</si>
  <si>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</si>
  <si>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</si>
  <si>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</si>
  <si>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</si>
  <si>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</si>
  <si>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</si>
  <si>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</si>
  <si>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</si>
  <si>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</si>
  <si>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</si>
  <si>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</si>
  <si>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</si>
  <si>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</si>
  <si>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</si>
  <si>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</si>
  <si>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</si>
  <si>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</si>
  <si>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</si>
  <si>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</si>
  <si>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</si>
  <si>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</si>
  <si>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</si>
  <si>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</si>
  <si>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</si>
  <si>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</si>
  <si>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</si>
  <si>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</si>
  <si>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</si>
  <si>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</si>
  <si>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</si>
  <si>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</si>
  <si>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</si>
  <si>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</si>
  <si>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</si>
  <si>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</si>
  <si>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</si>
  <si>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</si>
  <si>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</si>
  <si>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</si>
  <si>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</si>
  <si>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</si>
  <si>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</si>
  <si>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</si>
  <si>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</si>
  <si>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</si>
  <si>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</si>
  <si>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</si>
  <si>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</si>
  <si>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</si>
  <si>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</si>
  <si>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</si>
  <si>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</si>
  <si>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</si>
  <si>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</si>
  <si>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</si>
  <si>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</si>
  <si>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</si>
  <si>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</si>
  <si>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</si>
  <si>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</si>
  <si>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</si>
  <si>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</si>
  <si>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</si>
  <si>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</si>
  <si>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</si>
  <si>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</si>
  <si>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</si>
  <si>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</si>
  <si>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</si>
  <si>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</si>
  <si>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</si>
  <si>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</si>
  <si>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</si>
  <si>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</si>
  <si>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</si>
  <si>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</si>
  <si>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</si>
  <si>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</si>
  <si>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</si>
  <si>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</si>
  <si>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</si>
  <si>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</si>
  <si>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</si>
  <si>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</si>
  <si>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</si>
  <si>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</si>
  <si>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</si>
  <si>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</si>
  <si>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</si>
  <si>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</si>
  <si>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</si>
  <si>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</si>
  <si>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</si>
  <si>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</si>
  <si>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</si>
  <si>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</si>
  <si>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</si>
  <si>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</si>
  <si>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</si>
  <si>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</si>
  <si>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</si>
  <si>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</si>
  <si>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</si>
  <si>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</si>
  <si>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</si>
  <si>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</si>
  <si>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</si>
  <si>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</si>
  <si>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</si>
  <si>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</si>
  <si>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</si>
  <si>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</si>
  <si>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</si>
  <si>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</si>
  <si>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</si>
  <si>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</si>
  <si>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</si>
  <si>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</si>
  <si>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</si>
  <si>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</si>
  <si>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</si>
  <si>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</si>
  <si>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</si>
  <si>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</si>
  <si>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</si>
  <si>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</si>
  <si>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</si>
  <si>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</si>
  <si>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</si>
  <si>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</si>
  <si>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</si>
  <si>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</si>
  <si>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</si>
  <si>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</si>
  <si>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</si>
  <si>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</si>
  <si>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</si>
  <si>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</si>
  <si>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</si>
  <si>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</si>
  <si>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</si>
  <si>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</si>
  <si>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</si>
  <si>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</si>
  <si>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</si>
  <si>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</si>
  <si>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</si>
  <si>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</si>
  <si>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</si>
  <si>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</si>
  <si>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</si>
  <si>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</si>
  <si>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</si>
  <si>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</si>
  <si>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</si>
  <si>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</si>
  <si>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</si>
  <si>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</si>
  <si>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</si>
  <si>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</si>
  <si>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</si>
  <si>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</si>
  <si>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</si>
  <si>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</si>
  <si>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</si>
  <si>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</si>
  <si>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</si>
  <si>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</si>
  <si>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</si>
  <si>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</si>
  <si>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</si>
  <si>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</si>
  <si>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</si>
  <si>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</si>
  <si>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</si>
  <si>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</si>
  <si>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</si>
  <si>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</si>
  <si>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</si>
  <si>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</si>
  <si>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</si>
  <si>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</si>
  <si>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</si>
  <si>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</si>
  <si>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</si>
  <si>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</si>
  <si>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</si>
  <si>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</si>
  <si>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</si>
  <si>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</si>
  <si>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</si>
  <si>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</si>
  <si>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</si>
  <si>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</si>
  <si>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</si>
  <si>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</si>
  <si>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</si>
  <si>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</si>
  <si>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</si>
  <si>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</si>
  <si>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</si>
  <si>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</si>
  <si>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</si>
  <si>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</si>
  <si>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</si>
  <si>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</si>
  <si>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</si>
  <si>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</si>
  <si>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</si>
  <si>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</si>
  <si>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</si>
  <si>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</si>
  <si>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</si>
  <si>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</si>
  <si>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</si>
  <si>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</si>
  <si>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</si>
  <si>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</si>
  <si>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</si>
  <si>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</si>
  <si>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</si>
  <si>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</si>
  <si>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</si>
  <si>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</si>
  <si>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</si>
  <si>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</si>
  <si>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</si>
  <si>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</si>
  <si>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</si>
  <si>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</si>
  <si>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</si>
  <si>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</si>
  <si>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</si>
  <si>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</si>
  <si>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</si>
  <si>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</si>
  <si>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</si>
  <si>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</si>
  <si>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</si>
  <si>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</si>
  <si>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</si>
  <si>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</si>
  <si>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</si>
  <si>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</si>
  <si>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</si>
  <si>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</si>
  <si>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</si>
  <si>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</si>
  <si>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</si>
  <si>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</si>
  <si>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</si>
  <si>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</si>
  <si>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</si>
  <si>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</si>
  <si>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</si>
  <si>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</si>
  <si>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</si>
  <si>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</si>
  <si>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</si>
  <si>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</si>
  <si>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</si>
  <si>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</si>
  <si>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</si>
  <si>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</si>
  <si>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</si>
  <si>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</si>
  <si>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</si>
  <si>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</si>
  <si>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</si>
  <si>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</si>
  <si>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</si>
  <si>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</si>
  <si>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</si>
  <si>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</si>
  <si>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</si>
  <si>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</si>
  <si>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</si>
  <si>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</si>
  <si>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</si>
  <si>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</si>
  <si>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</si>
  <si>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</si>
  <si>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</si>
  <si>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</si>
  <si>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</si>
  <si>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</si>
  <si>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</si>
  <si>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</si>
  <si>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</si>
  <si>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</si>
  <si>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</si>
  <si>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</si>
  <si>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</si>
  <si>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</si>
  <si>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</si>
  <si>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</si>
  <si>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</si>
  <si>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</si>
  <si>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</si>
  <si>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</si>
  <si>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</si>
  <si>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</si>
  <si>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</si>
  <si>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</si>
  <si>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</si>
  <si>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</si>
  <si>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</si>
  <si>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</si>
  <si>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</si>
  <si>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</si>
  <si>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</si>
  <si>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</si>
  <si>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</si>
  <si>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</si>
  <si>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</si>
  <si>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</si>
  <si>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</si>
  <si>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</si>
  <si>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</si>
  <si>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</si>
  <si>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</si>
  <si>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</si>
  <si>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</si>
  <si>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</si>
  <si>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</si>
  <si>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</si>
  <si>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</si>
  <si>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</si>
  <si>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</si>
  <si>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</si>
  <si>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</si>
  <si>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</si>
  <si>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</si>
  <si>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</si>
  <si>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</si>
  <si>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</si>
  <si>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</si>
  <si>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</si>
  <si>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</si>
  <si>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</si>
  <si>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</si>
  <si>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</si>
  <si>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</si>
  <si>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</si>
  <si>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</si>
  <si>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</si>
  <si>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</si>
  <si>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</si>
  <si>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</si>
  <si>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</si>
  <si>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</si>
  <si>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</si>
  <si>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</si>
  <si>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</si>
  <si>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</si>
  <si>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</si>
  <si>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</si>
  <si>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</si>
  <si>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</si>
  <si>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</si>
  <si>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</si>
  <si>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</si>
  <si>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</si>
  <si>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</si>
  <si>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</si>
  <si>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</si>
  <si>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</si>
  <si>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</si>
  <si>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</si>
  <si>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</si>
  <si>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</si>
  <si>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</si>
  <si>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</si>
  <si>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</si>
  <si>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</si>
  <si>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</si>
  <si>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</si>
  <si>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</si>
  <si>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</si>
  <si>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</si>
  <si>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</si>
  <si>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</si>
  <si>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</si>
  <si>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</si>
  <si>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</si>
  <si>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</si>
  <si>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</si>
  <si>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</si>
  <si>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</si>
  <si>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</si>
  <si>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</si>
  <si>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</si>
  <si>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</si>
  <si>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</si>
  <si>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</si>
  <si>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</si>
  <si>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</si>
  <si>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</si>
  <si>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</si>
  <si>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</si>
  <si>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</si>
  <si>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</si>
  <si>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</si>
  <si>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</si>
  <si>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</si>
  <si>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</si>
  <si>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</si>
  <si>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</si>
  <si>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</si>
  <si>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</si>
  <si>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</si>
  <si>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</si>
  <si>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</si>
  <si>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</si>
  <si>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</si>
  <si>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</si>
  <si>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</si>
  <si>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</si>
  <si>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</si>
  <si>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</si>
  <si>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</si>
  <si>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</si>
  <si>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</si>
  <si>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</si>
  <si>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</si>
  <si>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</si>
  <si>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</si>
  <si>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</si>
  <si>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</si>
  <si>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</si>
  <si>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</si>
  <si>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</si>
  <si>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</si>
  <si>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</si>
  <si>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</si>
  <si>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</si>
  <si>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</si>
  <si>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</si>
  <si>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</si>
  <si>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</si>
  <si>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</si>
  <si>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</si>
  <si>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</si>
  <si>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</si>
  <si>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</si>
  <si>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</si>
  <si>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</si>
  <si>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</si>
  <si>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</si>
  <si>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</si>
  <si>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</si>
  <si>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</si>
  <si>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</si>
  <si>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</si>
  <si>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</si>
  <si>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</si>
  <si>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</si>
  <si>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</si>
  <si>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</si>
  <si>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</si>
  <si>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</si>
  <si>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</si>
  <si>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</si>
  <si>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</si>
  <si>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</si>
  <si>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</si>
  <si>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</si>
  <si>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</si>
  <si>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</si>
  <si>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</si>
  <si>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</si>
  <si>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</si>
  <si>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</si>
  <si>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</si>
  <si>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</si>
  <si>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</si>
  <si>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</si>
  <si>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</si>
  <si>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</si>
  <si>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</si>
  <si>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</si>
  <si>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</si>
  <si>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</si>
  <si>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</si>
  <si>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</si>
  <si>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</si>
  <si>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</si>
  <si>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</si>
  <si>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</si>
  <si>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</si>
  <si>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</si>
  <si>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</si>
  <si>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</si>
  <si>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</si>
  <si>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</si>
  <si>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</si>
  <si>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</si>
  <si>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</si>
  <si>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</si>
  <si>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</si>
  <si>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</si>
  <si>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</si>
  <si>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</si>
  <si>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</si>
  <si>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</si>
  <si>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</si>
  <si>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</si>
  <si>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</si>
  <si>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</si>
  <si>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</si>
  <si>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</si>
  <si>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</si>
  <si>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</si>
  <si>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</si>
  <si>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</si>
  <si>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</si>
  <si>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</si>
  <si>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</si>
  <si>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</si>
  <si>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</si>
  <si>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</si>
  <si>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</si>
  <si>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</si>
  <si>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</si>
  <si>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</si>
  <si>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</si>
  <si>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</si>
  <si>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</si>
  <si>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</si>
  <si>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</si>
  <si>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</si>
  <si>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</si>
  <si>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</si>
  <si>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</si>
  <si>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</si>
  <si>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</si>
  <si>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</si>
  <si>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</si>
  <si>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</si>
  <si>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</si>
  <si>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</si>
  <si>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</si>
  <si>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</si>
  <si>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</si>
  <si>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</si>
  <si>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</si>
  <si>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</si>
  <si>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</si>
  <si>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</si>
  <si>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</si>
  <si>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</si>
  <si>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</si>
  <si>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</si>
  <si>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</si>
  <si>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</si>
  <si>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</si>
  <si>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</si>
  <si>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</si>
  <si>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</si>
  <si>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</si>
  <si>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</si>
  <si>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</si>
  <si>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</si>
  <si>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</si>
  <si>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</si>
  <si>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</si>
  <si>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</si>
  <si>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</si>
  <si>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</si>
  <si>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</si>
  <si>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</si>
  <si>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</si>
  <si>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</si>
  <si>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</si>
  <si>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</si>
  <si>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</si>
  <si>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</si>
  <si>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</si>
  <si>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</si>
  <si>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</si>
  <si>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</si>
  <si>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</si>
  <si>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</si>
  <si>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</si>
  <si>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</si>
  <si>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</si>
  <si>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</si>
  <si>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</si>
  <si>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</si>
  <si>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</si>
  <si>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</si>
  <si>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</si>
  <si>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</si>
  <si>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</si>
  <si>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</si>
  <si>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</si>
  <si>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</si>
  <si>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</si>
  <si>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</si>
  <si>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</si>
  <si>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</si>
  <si>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</si>
  <si>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</si>
  <si>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</si>
  <si>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</si>
  <si>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</si>
  <si>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</si>
  <si>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</si>
  <si>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</si>
  <si>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</si>
  <si>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</si>
  <si>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</si>
  <si>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</si>
  <si>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</si>
  <si>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</si>
  <si>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</si>
  <si>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</si>
  <si>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</si>
  <si>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</si>
  <si>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</si>
  <si>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</si>
  <si>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</si>
  <si>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</si>
  <si>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</si>
  <si>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</si>
  <si>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</si>
  <si>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</si>
  <si>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</si>
  <si>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</si>
  <si>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</si>
  <si>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</si>
  <si>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</si>
  <si>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</si>
  <si>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</si>
  <si>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</si>
  <si>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</si>
  <si>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</si>
  <si>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</si>
  <si>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</si>
  <si>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</si>
  <si>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</si>
  <si>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</si>
  <si>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</si>
  <si>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</si>
  <si>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</si>
  <si>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</si>
  <si>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</si>
  <si>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</si>
  <si>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</si>
  <si>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</si>
  <si>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</si>
  <si>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</si>
  <si>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</si>
  <si>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</si>
  <si>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</si>
  <si>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</si>
  <si>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</si>
  <si>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</si>
  <si>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</si>
  <si>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</si>
  <si>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</si>
  <si>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</si>
  <si>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</si>
  <si>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</si>
  <si>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</si>
  <si>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</si>
  <si>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</si>
  <si>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</si>
  <si>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</si>
  <si>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</si>
  <si>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</si>
  <si>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</si>
  <si>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</si>
  <si>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</si>
  <si>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</si>
  <si>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</si>
  <si>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</si>
  <si>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</si>
  <si>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</si>
  <si>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</si>
  <si>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</si>
  <si>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</si>
  <si>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</si>
  <si>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</si>
  <si>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</si>
  <si>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</si>
  <si>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</si>
  <si>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</si>
  <si>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</si>
  <si>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</si>
  <si>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</si>
  <si>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</si>
  <si>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</si>
  <si>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</si>
  <si>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</si>
  <si>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</si>
  <si>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</si>
  <si>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</si>
  <si>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</si>
  <si>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</si>
  <si>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</si>
  <si>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</si>
  <si>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</si>
  <si>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</si>
  <si>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</si>
  <si>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</si>
  <si>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</si>
  <si>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</si>
  <si>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</si>
  <si>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</si>
  <si>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</si>
  <si>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</si>
  <si>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</si>
  <si>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</si>
  <si>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</si>
  <si>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</si>
  <si>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</si>
  <si>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</si>
  <si>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</si>
  <si>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</si>
  <si>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</si>
  <si>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</si>
  <si>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</si>
  <si>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</si>
  <si>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</si>
  <si>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</si>
  <si>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</si>
  <si>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</si>
  <si>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</si>
  <si>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</si>
  <si>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</si>
  <si>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</si>
  <si>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</si>
  <si>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</si>
  <si>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</si>
  <si>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</si>
  <si>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</si>
  <si>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</si>
  <si>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</si>
  <si>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</si>
  <si>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</si>
  <si>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</si>
  <si>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</si>
  <si>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</si>
  <si>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</si>
  <si>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</si>
  <si>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</si>
  <si>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</si>
  <si>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</si>
  <si>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</si>
  <si>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</si>
  <si>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</si>
  <si>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</si>
  <si>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</si>
  <si>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</si>
  <si>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</si>
  <si>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</si>
  <si>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</si>
  <si>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</si>
  <si>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</si>
  <si>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</si>
  <si>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</si>
  <si>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</si>
  <si>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</si>
  <si>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</si>
  <si>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</si>
  <si>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</si>
  <si>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</si>
  <si>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</si>
  <si>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</si>
  <si>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</si>
  <si>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</si>
  <si>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</si>
  <si>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</si>
  <si>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</si>
  <si>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</si>
  <si>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</si>
  <si>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</si>
  <si>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</si>
  <si>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</si>
  <si>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</si>
  <si>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</si>
  <si>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</si>
  <si>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</si>
  <si>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</si>
  <si>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</si>
  <si>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</si>
  <si>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</si>
  <si>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</si>
  <si>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</si>
  <si>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</si>
  <si>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</si>
  <si>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</si>
  <si>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</si>
  <si>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</si>
  <si>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</si>
  <si>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</si>
  <si>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</si>
  <si>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</si>
  <si>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</si>
  <si>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</si>
  <si>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</si>
  <si>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</si>
  <si>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</si>
  <si>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</si>
  <si>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</si>
  <si>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</si>
  <si>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</si>
  <si>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</si>
  <si>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</si>
  <si>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</si>
  <si>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</si>
  <si>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</si>
  <si>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</si>
  <si>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</si>
  <si>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</si>
  <si>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</si>
  <si>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</si>
  <si>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</si>
  <si>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</si>
  <si>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</si>
  <si>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</si>
  <si>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</si>
  <si>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</si>
  <si>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</si>
  <si>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</si>
  <si>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</si>
  <si>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</si>
  <si>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</si>
  <si>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</si>
  <si>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</si>
  <si>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</si>
  <si>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</si>
  <si>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</si>
  <si>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</si>
  <si>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</si>
  <si>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</si>
  <si>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</si>
  <si>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</si>
  <si>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</si>
  <si>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</si>
  <si>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</si>
  <si>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</si>
  <si>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</si>
  <si>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</si>
  <si>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</si>
  <si>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</si>
  <si>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</si>
  <si>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</si>
  <si>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</si>
  <si>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</si>
  <si>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</si>
  <si>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</si>
  <si>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</si>
  <si>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</si>
  <si>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</si>
  <si>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</si>
  <si>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</si>
  <si>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</si>
  <si>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</si>
  <si>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</si>
  <si>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</si>
  <si>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</si>
  <si>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</si>
  <si>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</si>
  <si>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</si>
  <si>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</si>
  <si>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</si>
  <si>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</si>
  <si>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</si>
  <si>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</si>
  <si>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</si>
  <si>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</si>
  <si>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</si>
  <si>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</si>
  <si>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</si>
  <si>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</si>
  <si>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</si>
  <si>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</si>
  <si>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</si>
  <si>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</si>
  <si>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</si>
  <si>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</si>
  <si>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</si>
  <si>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</si>
  <si>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</si>
  <si>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</si>
  <si>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</si>
  <si>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</si>
  <si>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</si>
  <si>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</si>
  <si>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</si>
  <si>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</si>
  <si>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</si>
  <si>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</si>
  <si>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</si>
  <si>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</si>
  <si>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</si>
  <si>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</si>
  <si>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</si>
  <si>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</si>
  <si>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</si>
  <si>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</si>
  <si>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</si>
  <si>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</si>
  <si>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</si>
  <si>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</si>
  <si>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</si>
  <si>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</si>
  <si>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</si>
  <si>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</si>
  <si>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</si>
  <si>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</si>
  <si>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</si>
  <si>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</si>
  <si>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</si>
  <si>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</si>
  <si>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</si>
  <si>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</si>
  <si>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</si>
  <si>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</si>
  <si>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</si>
  <si>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</si>
  <si>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</si>
  <si>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</si>
  <si>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</si>
  <si>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</si>
  <si>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</si>
  <si>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</si>
  <si>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</si>
  <si>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</si>
  <si>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</si>
  <si>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</si>
  <si>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</si>
  <si>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</si>
  <si>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</si>
  <si>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</si>
  <si>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</si>
  <si>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</si>
  <si>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</si>
  <si>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</si>
  <si>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</si>
  <si>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</si>
  <si>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</si>
  <si>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</si>
  <si>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</si>
  <si>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</si>
  <si>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</si>
  <si>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</si>
  <si>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</si>
  <si>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</si>
  <si>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</si>
  <si>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</si>
  <si>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</si>
  <si>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</si>
  <si>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</si>
  <si>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</si>
  <si>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</si>
  <si>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</si>
  <si>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</si>
  <si>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</si>
  <si>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</si>
  <si>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</si>
  <si>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</si>
  <si>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</si>
  <si>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</si>
  <si>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</si>
  <si>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</si>
  <si>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</si>
  <si>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</si>
  <si>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</si>
  <si>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</si>
  <si>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</si>
  <si>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</si>
  <si>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</si>
  <si>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</si>
  <si>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</si>
  <si>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</si>
  <si>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</si>
  <si>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</si>
  <si>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</si>
  <si>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</si>
  <si>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</si>
  <si>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</si>
  <si>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</si>
  <si>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</si>
  <si>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</si>
  <si>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</si>
  <si>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</si>
  <si>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</si>
  <si>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</si>
  <si>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</si>
  <si>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</si>
  <si>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</si>
  <si>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</si>
  <si>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</si>
  <si>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</si>
  <si>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</si>
  <si>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</si>
  <si>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</si>
  <si>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</si>
  <si>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</si>
  <si>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</si>
  <si>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</si>
  <si>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</si>
  <si>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</si>
  <si>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</si>
  <si>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</si>
  <si>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</si>
  <si>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</si>
  <si>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</si>
  <si>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</si>
  <si>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</si>
  <si>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</si>
  <si>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</si>
  <si>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</si>
  <si>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</si>
  <si>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</si>
  <si>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</si>
  <si>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</si>
  <si>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</si>
  <si>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</si>
  <si>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</si>
  <si>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</si>
  <si>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</si>
  <si>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</si>
  <si>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</si>
  <si>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</si>
  <si>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</si>
  <si>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</si>
  <si>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</si>
  <si>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</si>
  <si>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</si>
  <si>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</si>
  <si>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</si>
  <si>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</si>
  <si>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</si>
  <si>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</si>
  <si>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</si>
  <si>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</si>
  <si>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</si>
  <si>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</si>
  <si>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</si>
  <si>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</si>
  <si>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</si>
  <si>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</si>
  <si>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</si>
  <si>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</si>
  <si>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</si>
  <si>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</si>
  <si>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</si>
  <si>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</si>
  <si>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</si>
  <si>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</si>
  <si>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</si>
  <si>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</si>
  <si>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</si>
  <si>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</si>
  <si>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</si>
  <si>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</si>
  <si>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</si>
  <si>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</si>
  <si>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</si>
  <si>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</si>
  <si>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</si>
  <si>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</si>
  <si>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</si>
  <si>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</si>
  <si>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</si>
  <si>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</si>
  <si>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</si>
  <si>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</si>
  <si>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</si>
  <si>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</si>
  <si>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</si>
  <si>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</si>
  <si>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</si>
  <si>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</si>
  <si>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</si>
  <si>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</si>
  <si>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</si>
  <si>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</si>
  <si>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</si>
  <si>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</si>
  <si>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</si>
  <si>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</si>
  <si>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</si>
  <si>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</si>
  <si>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</si>
  <si>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</si>
  <si>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</si>
  <si>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</si>
  <si>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</si>
  <si>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</si>
  <si>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</si>
  <si>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</si>
  <si>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</si>
  <si>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</si>
  <si>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</si>
  <si>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</si>
  <si>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</si>
  <si>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</si>
  <si>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</si>
  <si>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</si>
  <si>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</si>
  <si>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</si>
  <si>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</si>
  <si>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</si>
  <si>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</si>
  <si>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</si>
  <si>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</si>
  <si>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</si>
  <si>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</si>
  <si>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</si>
  <si>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</si>
  <si>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</si>
  <si>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</si>
  <si>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</si>
  <si>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</si>
  <si>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</si>
  <si>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</si>
  <si>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</si>
  <si>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</si>
  <si>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</si>
  <si>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</si>
  <si>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</si>
  <si>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</si>
  <si>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</si>
  <si>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</si>
  <si>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</si>
  <si>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</si>
  <si>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</si>
  <si>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</si>
  <si>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</si>
  <si>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</si>
  <si>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</si>
  <si>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</si>
  <si>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</si>
  <si>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</si>
  <si>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</si>
  <si>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</si>
  <si>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</si>
  <si>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</si>
  <si>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</si>
  <si>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</si>
  <si>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</si>
  <si>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</si>
  <si>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</si>
  <si>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</si>
  <si>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</si>
  <si>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</si>
  <si>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</si>
  <si>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</si>
  <si>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</si>
  <si>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</si>
  <si>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</si>
  <si>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</si>
  <si>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</si>
  <si>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</si>
  <si>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</si>
  <si>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</si>
  <si>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</si>
  <si>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</si>
  <si>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</si>
  <si>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</si>
  <si>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</si>
  <si>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</si>
  <si>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</si>
  <si>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</si>
  <si>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</si>
  <si>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</si>
  <si>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</si>
  <si>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</si>
  <si>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</si>
  <si>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</si>
  <si>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</si>
  <si>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</si>
  <si>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</si>
  <si>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</si>
  <si>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</si>
  <si>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</si>
  <si>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</si>
  <si>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</si>
  <si>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</si>
  <si>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</si>
  <si>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</si>
  <si>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</si>
  <si>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</si>
  <si>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</si>
  <si>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</si>
  <si>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</si>
  <si>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</si>
  <si>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</si>
  <si>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</si>
  <si>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</si>
  <si>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</si>
  <si>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</si>
  <si>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</si>
  <si>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</si>
  <si>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</si>
  <si>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</si>
  <si>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</si>
  <si>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</si>
  <si>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</si>
  <si>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</si>
  <si>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</si>
  <si>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</si>
  <si>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</si>
  <si>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</si>
  <si>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</si>
  <si>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</si>
  <si>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</si>
  <si>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</si>
  <si>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</si>
  <si>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</si>
  <si>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</si>
  <si>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</si>
  <si>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</si>
  <si>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</si>
  <si>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</si>
  <si>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</si>
  <si>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</si>
  <si>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</si>
  <si>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</si>
  <si>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</si>
  <si>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</si>
  <si>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</si>
  <si>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</si>
  <si>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</si>
  <si>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</si>
  <si>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</si>
  <si>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</si>
  <si>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</si>
  <si>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</si>
  <si>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</si>
  <si>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</si>
  <si>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</si>
  <si>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</si>
  <si>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</si>
  <si>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</si>
  <si>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</si>
  <si>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</si>
  <si>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</si>
  <si>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</si>
  <si>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</si>
  <si>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</si>
  <si>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</si>
  <si>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</si>
  <si>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</si>
  <si>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</si>
  <si>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</si>
  <si>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</si>
  <si>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</si>
  <si>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</si>
  <si>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</si>
  <si>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</si>
  <si>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</si>
  <si>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</si>
  <si>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</si>
  <si>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</si>
  <si>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</si>
  <si>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</si>
  <si>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</si>
  <si>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</si>
  <si>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</si>
  <si>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</si>
  <si>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</si>
  <si>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</si>
  <si>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</si>
  <si>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</si>
  <si>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</si>
  <si>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</si>
  <si>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</si>
  <si>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</si>
  <si>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</si>
  <si>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</si>
  <si>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</si>
  <si>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</si>
  <si>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</si>
  <si>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</si>
  <si>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</si>
  <si>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</si>
  <si>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</si>
  <si>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</si>
  <si>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</si>
  <si>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</si>
  <si>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</si>
  <si>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</si>
  <si>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</si>
  <si>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</si>
  <si>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</si>
  <si>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</si>
  <si>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</si>
  <si>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</si>
  <si>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</si>
  <si>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</si>
  <si>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</si>
  <si>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</si>
  <si>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</si>
  <si>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</si>
  <si>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</si>
  <si>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</si>
  <si>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</si>
  <si>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</si>
  <si>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</si>
  <si>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</si>
  <si>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</si>
  <si>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</si>
  <si>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</si>
  <si>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</si>
  <si>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</si>
  <si>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</si>
  <si>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</si>
  <si>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</si>
  <si>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</si>
  <si>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</si>
  <si>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</si>
  <si>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</si>
  <si>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</si>
  <si>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</si>
  <si>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</si>
  <si>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</si>
  <si>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</si>
  <si>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</si>
  <si>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</si>
  <si>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</si>
  <si>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</si>
  <si>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</si>
  <si>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</si>
  <si>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</si>
  <si>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</si>
  <si>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</si>
  <si>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</si>
  <si>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</si>
  <si>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</si>
  <si>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</si>
  <si>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</si>
  <si>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</si>
  <si>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</si>
  <si>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</si>
  <si>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</si>
  <si>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</si>
  <si>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</si>
  <si>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</si>
  <si>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</si>
  <si>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</si>
  <si>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</si>
  <si>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</si>
  <si>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</si>
  <si>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</si>
  <si>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</si>
  <si>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</si>
  <si>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</si>
  <si>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</si>
  <si>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</si>
  <si>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</si>
  <si>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</si>
  <si>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</si>
  <si>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</si>
  <si>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</si>
  <si>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</si>
  <si>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</si>
  <si>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</si>
  <si>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</si>
  <si>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</si>
  <si>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</si>
  <si>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</si>
  <si>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</si>
  <si>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</si>
  <si>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</si>
  <si>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</si>
  <si>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</si>
  <si>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</si>
  <si>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</si>
  <si>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</si>
  <si>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</si>
  <si>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</si>
  <si>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</si>
  <si>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</si>
  <si>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</si>
  <si>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</si>
  <si>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</si>
  <si>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</si>
  <si>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</si>
  <si>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</si>
  <si>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</si>
  <si>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</si>
  <si>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</si>
  <si>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</si>
  <si>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</si>
  <si>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</si>
  <si>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</si>
  <si>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</si>
  <si>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</si>
  <si>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</si>
  <si>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</si>
  <si>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</si>
  <si>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</si>
  <si>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</si>
  <si>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</si>
  <si>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</si>
  <si>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</si>
  <si>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</si>
  <si>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</si>
  <si>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</si>
  <si>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</si>
  <si>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</si>
  <si>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</si>
  <si>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</si>
  <si>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</si>
  <si>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</si>
  <si>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</si>
  <si>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</si>
  <si>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</si>
  <si>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</si>
  <si>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</si>
  <si>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</si>
  <si>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</si>
  <si>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</si>
  <si>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</si>
  <si>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</si>
  <si>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</si>
  <si>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</si>
  <si>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</si>
  <si>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</si>
  <si>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</si>
  <si>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</si>
  <si>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</si>
  <si>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</si>
  <si>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</si>
  <si>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</si>
  <si>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</si>
  <si>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</si>
  <si>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</si>
  <si>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</si>
  <si>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</si>
  <si>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</si>
  <si>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</si>
  <si>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</si>
  <si>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</si>
  <si>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</si>
  <si>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</si>
  <si>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</si>
  <si>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</si>
  <si>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</si>
  <si>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</si>
  <si>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</si>
  <si>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</si>
  <si>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</si>
  <si>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</si>
  <si>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</si>
  <si>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</si>
  <si>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</si>
  <si>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</si>
  <si>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</si>
  <si>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</si>
  <si>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</si>
  <si>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</si>
  <si>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</si>
  <si>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</si>
  <si>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</si>
  <si>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</si>
  <si>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</si>
  <si>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</si>
  <si>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</si>
  <si>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</si>
  <si>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</si>
  <si>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</si>
  <si>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</si>
  <si>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</si>
  <si>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</si>
  <si>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</si>
  <si>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</si>
  <si>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</si>
  <si>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</si>
  <si>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</si>
  <si>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</si>
  <si>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</si>
  <si>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</si>
  <si>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</si>
  <si>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</si>
  <si>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</si>
  <si>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</si>
  <si>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</si>
  <si>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</si>
  <si>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</si>
  <si>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</si>
  <si>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</si>
  <si>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</si>
  <si>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</si>
  <si>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</si>
  <si>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</si>
  <si>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</si>
  <si>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</si>
  <si>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</si>
  <si>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</si>
  <si>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</si>
  <si>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</si>
  <si>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</si>
  <si>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</si>
  <si>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</si>
  <si>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</si>
  <si>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</si>
  <si>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</si>
  <si>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</si>
  <si>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</si>
  <si>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</si>
  <si>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</si>
  <si>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</si>
  <si>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</si>
  <si>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</si>
  <si>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</si>
  <si>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</si>
  <si>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</si>
  <si>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</si>
  <si>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</si>
  <si>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</si>
  <si>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</si>
  <si>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</si>
  <si>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</si>
  <si>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</si>
  <si>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</si>
  <si>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</si>
  <si>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</si>
  <si>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</si>
  <si>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</si>
  <si>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</si>
  <si>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</si>
  <si>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</si>
  <si>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</si>
  <si>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</si>
  <si>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</si>
  <si>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</si>
  <si>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</si>
  <si>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</si>
  <si>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</si>
  <si>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</si>
  <si>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</si>
  <si>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</si>
  <si>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</si>
  <si>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</si>
  <si>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</si>
  <si>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</si>
  <si>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</si>
  <si>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</si>
  <si>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</si>
  <si>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</si>
  <si>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</si>
  <si>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</si>
  <si>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</si>
  <si>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</si>
  <si>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</si>
  <si>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</si>
  <si>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</si>
  <si>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</si>
  <si>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</si>
  <si>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</si>
  <si>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</si>
  <si>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</si>
  <si>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</si>
  <si>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</si>
  <si>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</si>
  <si>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</si>
  <si>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</si>
  <si>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</si>
  <si>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</si>
  <si>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</si>
  <si>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</si>
  <si>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</si>
  <si>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</si>
  <si>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</si>
  <si>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</si>
  <si>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</si>
  <si>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</si>
  <si>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</si>
  <si>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</si>
  <si>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</si>
  <si>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</si>
  <si>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</si>
  <si>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</si>
  <si>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</si>
  <si>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</si>
  <si>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</si>
  <si>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</si>
  <si>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</si>
  <si>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</si>
  <si>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</si>
  <si>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</si>
  <si>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</si>
  <si>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</si>
  <si>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</si>
  <si>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</si>
  <si>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</si>
  <si>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</si>
  <si>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</si>
  <si>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</si>
  <si>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</si>
  <si>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</si>
  <si>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</si>
  <si>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</si>
  <si>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</si>
  <si>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</si>
  <si>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</si>
  <si>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</si>
  <si>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</si>
  <si>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</si>
  <si>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</si>
  <si>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</si>
  <si>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</si>
  <si>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</si>
  <si>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</si>
  <si>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</si>
  <si>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</si>
  <si>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</si>
  <si>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</si>
  <si>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</si>
  <si>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</si>
  <si>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</si>
  <si>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</si>
  <si>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</si>
  <si>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</si>
  <si>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</si>
  <si>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</si>
  <si>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</si>
  <si>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</si>
  <si>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</si>
  <si>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</si>
  <si>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</si>
  <si>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</si>
  <si>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</si>
  <si>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</si>
  <si>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</si>
  <si>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</si>
  <si>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</si>
  <si>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</si>
  <si>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</si>
  <si>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</si>
  <si>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</si>
  <si>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</si>
  <si>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</si>
  <si>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</si>
  <si>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</si>
  <si>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</si>
  <si>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</si>
  <si>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</si>
  <si>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</si>
  <si>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</si>
  <si>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</si>
  <si>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</si>
  <si>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</si>
  <si>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</si>
  <si>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</si>
  <si>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</si>
  <si>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</si>
  <si>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</si>
  <si>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</si>
  <si>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</si>
  <si>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</si>
  <si>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</si>
  <si>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</si>
  <si>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</si>
  <si>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</si>
  <si>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</si>
  <si>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</si>
  <si>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</si>
  <si>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</si>
  <si>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</si>
  <si>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</si>
  <si>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</si>
  <si>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</si>
  <si>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</si>
  <si>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</si>
  <si>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</si>
  <si>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</si>
  <si>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</si>
  <si>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</si>
  <si>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</si>
  <si>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</si>
  <si>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</si>
  <si>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</si>
  <si>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</si>
  <si>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</si>
  <si>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</si>
  <si>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</si>
  <si>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</si>
  <si>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</si>
  <si>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</si>
  <si>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</si>
  <si>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</si>
  <si>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</si>
  <si>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</si>
  <si>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</si>
  <si>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</si>
  <si>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</si>
  <si>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</si>
  <si>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</si>
  <si>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</si>
  <si>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</si>
  <si>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</si>
  <si>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</si>
  <si>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</si>
  <si>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</si>
  <si>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</si>
  <si>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</si>
  <si>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</si>
  <si>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</si>
  <si>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</si>
  <si>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</si>
  <si>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</si>
  <si>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</si>
  <si>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</si>
  <si>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</si>
  <si>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</si>
  <si>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</si>
  <si>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</si>
  <si>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</si>
  <si>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</si>
  <si>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</si>
  <si>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</si>
  <si>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</si>
  <si>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</si>
  <si>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</si>
  <si>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</si>
  <si>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</si>
  <si>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</si>
  <si>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</si>
  <si>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</si>
  <si>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</si>
  <si>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</si>
  <si>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</si>
  <si>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</si>
  <si>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</si>
  <si>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</si>
  <si>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</si>
  <si>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</si>
  <si>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</si>
  <si>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</si>
  <si>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</si>
  <si>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</si>
  <si>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</si>
  <si>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</si>
  <si>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</si>
  <si>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</si>
  <si>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</si>
  <si>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</si>
  <si>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</si>
  <si>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</si>
  <si>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</si>
  <si>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</si>
  <si>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</si>
  <si>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</si>
  <si>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</si>
  <si>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</si>
  <si>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</si>
  <si>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</si>
  <si>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</si>
  <si>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</si>
  <si>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</si>
  <si>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</si>
  <si>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</si>
  <si>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</si>
  <si>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</si>
  <si>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</si>
  <si>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</si>
  <si>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</si>
  <si>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</si>
  <si>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</si>
  <si>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</si>
  <si>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</si>
  <si>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</si>
  <si>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</si>
  <si>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</si>
  <si>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</si>
  <si>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</si>
  <si>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</si>
  <si>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</si>
  <si>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</si>
  <si>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</si>
  <si>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</si>
  <si>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</si>
  <si>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</si>
  <si>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</si>
  <si>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</si>
  <si>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</si>
  <si>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</si>
  <si>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</si>
  <si>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</si>
  <si>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</si>
  <si>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</si>
  <si>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</si>
  <si>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</si>
  <si>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</si>
  <si>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</si>
  <si>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</si>
  <si>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</si>
  <si>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</si>
  <si>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</si>
  <si>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</si>
  <si>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</si>
  <si>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</si>
  <si>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</si>
  <si>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</si>
  <si>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</si>
  <si>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</si>
  <si>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</si>
  <si>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</si>
  <si>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</si>
  <si>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</si>
  <si>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</si>
  <si>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</si>
  <si>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</si>
  <si>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</si>
  <si>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</si>
  <si>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</si>
  <si>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</si>
  <si>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</si>
  <si>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</si>
  <si>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</si>
  <si>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</si>
  <si>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</si>
  <si>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</si>
  <si>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</si>
  <si>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</si>
  <si>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</si>
  <si>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</si>
  <si>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</si>
  <si>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</si>
  <si>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</si>
  <si>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</si>
  <si>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</si>
  <si>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</si>
  <si>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</si>
  <si>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</si>
  <si>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</si>
  <si>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</si>
  <si>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</si>
  <si>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</si>
  <si>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</si>
  <si>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</si>
  <si>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</si>
  <si>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</si>
  <si>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</si>
  <si>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</si>
  <si>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</si>
  <si>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</si>
  <si>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</si>
  <si>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</si>
  <si>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</si>
  <si>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</si>
  <si>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</si>
  <si>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</si>
  <si>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</si>
  <si>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</si>
  <si>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</si>
  <si>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</si>
  <si>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</si>
  <si>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</si>
  <si>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</si>
  <si>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</si>
  <si>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</si>
  <si>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</si>
  <si>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</si>
  <si>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</si>
  <si>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</si>
  <si>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</si>
  <si>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</si>
  <si>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</si>
  <si>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</si>
  <si>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</si>
  <si>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</si>
  <si>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</si>
  <si>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</si>
  <si>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</si>
  <si>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</si>
  <si>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</si>
  <si>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</si>
  <si>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</si>
  <si>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</si>
  <si>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</si>
  <si>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</si>
  <si>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</si>
  <si>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</si>
  <si>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</si>
  <si>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</si>
  <si>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</si>
  <si>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</si>
  <si>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</si>
  <si>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</si>
  <si>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</si>
  <si>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</si>
  <si>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</si>
  <si>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</si>
  <si>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</si>
  <si>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</si>
  <si>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</si>
  <si>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</si>
  <si>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</si>
  <si>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</si>
  <si>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</si>
  <si>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</si>
  <si>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</si>
  <si>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</si>
  <si>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</si>
  <si>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</si>
  <si>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</si>
  <si>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</si>
  <si>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</si>
  <si>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</si>
  <si>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</si>
  <si>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</si>
  <si>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</si>
  <si>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</si>
  <si>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</si>
  <si>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</si>
  <si>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</si>
  <si>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</si>
  <si>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</si>
  <si>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</si>
  <si>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</si>
  <si>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</si>
  <si>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</si>
  <si>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</si>
  <si>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</si>
  <si>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</si>
  <si>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</si>
  <si>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</si>
  <si>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</si>
  <si>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</si>
  <si>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</si>
  <si>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</si>
  <si>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</si>
  <si>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</si>
  <si>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</si>
  <si>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</si>
  <si>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</si>
  <si>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</si>
  <si>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</si>
  <si>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</si>
  <si>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</si>
  <si>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</si>
  <si>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</si>
  <si>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</si>
  <si>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</si>
  <si>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</si>
  <si>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</si>
  <si>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</si>
  <si>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</si>
  <si>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</si>
  <si>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</si>
  <si>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</si>
  <si>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</si>
  <si>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</si>
  <si>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</si>
  <si>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</si>
  <si>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</si>
  <si>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</si>
  <si>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</si>
  <si>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</si>
  <si>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</si>
  <si>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</si>
  <si>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</si>
  <si>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</si>
  <si>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</si>
  <si>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</si>
  <si>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</si>
  <si>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</si>
  <si>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</si>
  <si>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</si>
  <si>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</si>
  <si>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</si>
  <si>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</si>
  <si>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</si>
  <si>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</si>
  <si>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</si>
  <si>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</si>
  <si>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</si>
  <si>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</si>
  <si>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</si>
  <si>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</si>
  <si>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</si>
  <si>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</si>
  <si>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</si>
  <si>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</si>
  <si>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</si>
  <si>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</si>
  <si>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</si>
  <si>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</si>
  <si>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</si>
  <si>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</si>
  <si>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</si>
  <si>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</si>
  <si>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</si>
  <si>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</si>
  <si>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</si>
  <si>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</si>
  <si>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</si>
  <si>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</si>
  <si>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</si>
  <si>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</si>
  <si>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</si>
  <si>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</si>
  <si>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</si>
  <si>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</si>
  <si>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</si>
  <si>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</si>
  <si>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</si>
  <si>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</si>
  <si>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</si>
  <si>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</si>
  <si>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</si>
  <si>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</si>
  <si>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</si>
  <si>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</si>
  <si>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</si>
  <si>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</si>
  <si>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</si>
  <si>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</si>
  <si>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</si>
  <si>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</si>
  <si>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</si>
  <si>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</si>
  <si>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</si>
  <si>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</si>
  <si>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</si>
  <si>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</si>
  <si>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</si>
  <si>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</si>
  <si>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</si>
  <si>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</si>
  <si>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</si>
  <si>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</si>
  <si>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</si>
  <si>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</si>
  <si>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</si>
  <si>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</si>
  <si>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</si>
  <si>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</si>
  <si>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</si>
  <si>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</si>
  <si>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</si>
  <si>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</si>
  <si>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</si>
  <si>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</si>
  <si>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</si>
  <si>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</si>
  <si>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</si>
  <si>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</si>
  <si>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</si>
  <si>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</si>
  <si>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</si>
  <si>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</si>
  <si>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</si>
  <si>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</si>
  <si>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</si>
  <si>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</si>
  <si>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</si>
  <si>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</si>
  <si>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</si>
  <si>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</si>
  <si>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</si>
  <si>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</si>
  <si>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</si>
  <si>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</si>
  <si>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</si>
  <si>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</si>
  <si>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</si>
  <si>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</si>
  <si>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</si>
  <si>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</si>
  <si>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</si>
  <si>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</si>
  <si>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</si>
  <si>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</si>
  <si>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</si>
  <si>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</si>
  <si>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</si>
  <si>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</si>
  <si>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</si>
  <si>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</si>
  <si>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</si>
  <si>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</si>
  <si>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</si>
  <si>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</si>
  <si>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</si>
  <si>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</si>
  <si>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</si>
  <si>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</si>
  <si>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</si>
  <si>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</si>
  <si>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</si>
  <si>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</si>
  <si>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</si>
  <si>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</si>
  <si>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</si>
  <si>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</si>
  <si>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</si>
  <si>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</si>
  <si>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</si>
  <si>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</si>
  <si>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</si>
  <si>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</si>
  <si>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</si>
  <si>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</si>
  <si>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</si>
  <si>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</si>
  <si>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</si>
  <si>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</si>
  <si>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</si>
  <si>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</si>
  <si>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</si>
  <si>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</si>
  <si>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</si>
  <si>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</si>
  <si>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</si>
  <si>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</si>
  <si>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</si>
  <si>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</si>
  <si>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</si>
  <si>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</si>
  <si>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</si>
  <si>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</si>
  <si>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</si>
  <si>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</si>
  <si>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</si>
  <si>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</si>
  <si>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</si>
  <si>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</si>
  <si>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</si>
  <si>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</si>
  <si>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</si>
  <si>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</si>
  <si>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</si>
  <si>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</si>
  <si>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</si>
  <si>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</si>
  <si>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</si>
  <si>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</si>
  <si>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</si>
  <si>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</si>
  <si>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</si>
  <si>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</si>
  <si>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</si>
  <si>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</si>
  <si>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</si>
  <si>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</si>
  <si>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</si>
  <si>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</si>
  <si>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</si>
  <si>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</si>
  <si>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</si>
  <si>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</si>
  <si>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</si>
  <si>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</si>
  <si>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</si>
  <si>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</si>
  <si>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</si>
  <si>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</si>
  <si>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</si>
  <si>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</si>
  <si>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</si>
  <si>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</si>
  <si>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</si>
  <si>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</si>
  <si>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</si>
  <si>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</si>
  <si>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</si>
  <si>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</si>
  <si>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</si>
  <si>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</si>
  <si>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</si>
  <si>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</si>
  <si>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</si>
  <si>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</si>
  <si>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</si>
  <si>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</si>
  <si>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</si>
  <si>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</si>
  <si>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</si>
  <si>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</si>
  <si>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</si>
  <si>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</si>
  <si>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</si>
  <si>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</si>
  <si>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</si>
  <si>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</si>
  <si>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</si>
  <si>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</si>
  <si>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</si>
  <si>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</si>
  <si>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</si>
  <si>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</si>
  <si>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</si>
  <si>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</si>
  <si>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</si>
  <si>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</si>
  <si>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</si>
  <si>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</si>
  <si>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</si>
  <si>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</si>
  <si>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</si>
  <si>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</si>
  <si>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</si>
  <si>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</si>
  <si>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</si>
  <si>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</si>
  <si>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</si>
  <si>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</si>
  <si>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</si>
  <si>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</si>
  <si>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</si>
  <si>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</si>
  <si>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</si>
  <si>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</si>
  <si>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</si>
  <si>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</si>
  <si>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</si>
  <si>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</si>
  <si>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</si>
  <si>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</si>
  <si>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</si>
  <si>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</si>
  <si>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</si>
  <si>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</si>
  <si>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</si>
  <si>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</si>
  <si>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</si>
  <si>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</si>
  <si>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</si>
  <si>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</si>
  <si>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</si>
  <si>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</si>
  <si>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</si>
  <si>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</si>
  <si>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</si>
  <si>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</si>
  <si>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</si>
  <si>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</si>
  <si>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</si>
  <si>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</si>
  <si>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</si>
  <si>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</si>
  <si>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</si>
  <si>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</si>
  <si>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</si>
  <si>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</si>
  <si>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</si>
  <si>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</si>
  <si>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</si>
  <si>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</si>
  <si>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</si>
  <si>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</si>
  <si>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</si>
  <si>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</si>
  <si>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</si>
  <si>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</si>
  <si>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</si>
  <si>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</si>
  <si>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</si>
  <si>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</si>
  <si>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</si>
  <si>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</si>
  <si>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</si>
  <si>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</si>
  <si>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</si>
  <si>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</si>
  <si>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</si>
  <si>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</si>
  <si>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</si>
  <si>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</si>
  <si>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</si>
  <si>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</si>
  <si>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</si>
  <si>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</si>
  <si>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</si>
  <si>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</si>
  <si>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</si>
  <si>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</si>
  <si>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</si>
  <si>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</si>
  <si>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</si>
  <si>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</si>
  <si>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</si>
  <si>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</si>
  <si>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</si>
  <si>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</si>
  <si>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</si>
  <si>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</si>
  <si>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</si>
  <si>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</si>
  <si>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</si>
  <si>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</si>
  <si>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</si>
  <si>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</si>
  <si>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</si>
  <si>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</si>
  <si>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</si>
  <si>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</si>
  <si>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</si>
  <si>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</si>
  <si>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</si>
  <si>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</si>
  <si>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</si>
  <si>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</si>
  <si>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</si>
  <si>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</si>
  <si>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</si>
  <si>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</si>
  <si>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</si>
  <si>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</si>
  <si>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</si>
  <si>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</si>
  <si>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</si>
  <si>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</si>
  <si>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</si>
  <si>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</si>
  <si>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</si>
  <si>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</si>
  <si>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</si>
  <si>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</si>
  <si>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</si>
  <si>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</si>
  <si>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</si>
  <si>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</si>
  <si>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</si>
  <si>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</si>
  <si>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</si>
  <si>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</si>
  <si>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</si>
  <si>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</si>
  <si>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</si>
  <si>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</si>
  <si>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</si>
  <si>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</si>
  <si>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</si>
  <si>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</si>
  <si>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</si>
  <si>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</si>
  <si>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</si>
  <si>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</si>
  <si>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</si>
  <si>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</si>
  <si>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</si>
  <si>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</si>
  <si>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</si>
  <si>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</si>
  <si>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</si>
  <si>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</si>
  <si>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</si>
  <si>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</si>
  <si>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</si>
  <si>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</si>
  <si>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</si>
  <si>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</si>
  <si>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</si>
  <si>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</si>
  <si>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</si>
  <si>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</si>
  <si>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</si>
  <si>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</si>
  <si>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</si>
  <si>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</si>
  <si>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</si>
  <si>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</si>
  <si>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</si>
  <si>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</si>
  <si>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</si>
  <si>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</si>
  <si>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</si>
  <si>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</si>
  <si>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</si>
  <si>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</si>
  <si>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</si>
  <si>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</si>
  <si>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</si>
  <si>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</si>
  <si>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</si>
  <si>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</si>
  <si>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</si>
  <si>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</si>
  <si>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</si>
  <si>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</si>
  <si>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</si>
  <si>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</si>
  <si>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</si>
  <si>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</si>
  <si>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</si>
  <si>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</si>
  <si>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</si>
  <si>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</si>
  <si>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</si>
  <si>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</si>
  <si>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</si>
  <si>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</si>
  <si>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</si>
  <si>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</si>
  <si>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</si>
  <si>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</si>
  <si>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</si>
  <si>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</si>
  <si>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</si>
  <si>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</si>
  <si>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</si>
  <si>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</si>
  <si>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</si>
  <si>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</si>
  <si>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</si>
  <si>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</si>
  <si>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</si>
  <si>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</si>
  <si>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</si>
  <si>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</si>
  <si>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</si>
  <si>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</si>
  <si>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</si>
  <si>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</si>
  <si>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</si>
  <si>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</si>
  <si>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</si>
  <si>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</si>
  <si>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</si>
  <si>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</si>
  <si>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</si>
  <si>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</si>
  <si>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</si>
  <si>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</si>
  <si>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</si>
  <si>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</si>
  <si>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</si>
  <si>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</si>
  <si>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</si>
  <si>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</si>
  <si>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</si>
  <si>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</si>
  <si>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</si>
  <si>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</si>
  <si>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</si>
  <si>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</si>
  <si>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</si>
  <si>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</si>
  <si>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</si>
  <si>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</si>
  <si>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</si>
  <si>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</si>
  <si>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</si>
  <si>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</si>
  <si>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</si>
  <si>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</si>
  <si>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</si>
  <si>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</si>
  <si>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</si>
  <si>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</si>
  <si>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</si>
  <si>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</si>
  <si>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</si>
  <si>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</si>
  <si>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</si>
  <si>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</si>
  <si>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</si>
  <si>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</si>
  <si>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</si>
  <si>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</si>
  <si>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</si>
  <si>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</si>
  <si>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</si>
  <si>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</si>
  <si>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</si>
  <si>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</si>
  <si>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</si>
  <si>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</si>
  <si>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</si>
  <si>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</si>
  <si>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</si>
  <si>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</si>
  <si>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</si>
  <si>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</si>
  <si>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</si>
  <si>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</si>
  <si>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</si>
  <si>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</si>
  <si>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</si>
  <si>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</si>
  <si>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</si>
  <si>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</si>
  <si>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</si>
  <si>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</si>
  <si>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</si>
  <si>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</si>
  <si>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</si>
  <si>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</si>
  <si>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</si>
  <si>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</si>
  <si>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</si>
  <si>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</si>
  <si>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</si>
  <si>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</si>
  <si>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</si>
  <si>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</si>
  <si>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</si>
  <si>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</si>
  <si>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</si>
  <si>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</si>
  <si>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</si>
  <si>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</si>
  <si>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</si>
  <si>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</si>
  <si>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</si>
  <si>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</si>
  <si>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</si>
  <si>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</si>
  <si>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</si>
  <si>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</si>
  <si>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</si>
  <si>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</si>
  <si>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</si>
  <si>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</si>
  <si>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</si>
  <si>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</si>
  <si>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</si>
  <si>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</si>
  <si>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</si>
  <si>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</si>
  <si>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</si>
  <si>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</si>
  <si>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</si>
  <si>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</si>
  <si>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</si>
  <si>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</si>
  <si>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</si>
  <si>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</si>
  <si>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</si>
  <si>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</si>
  <si>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</si>
  <si>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</si>
  <si>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</si>
  <si>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</si>
  <si>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</si>
  <si>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</si>
  <si>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</si>
  <si>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</si>
  <si>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</si>
  <si>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</si>
  <si>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</si>
  <si>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</si>
  <si>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</si>
  <si>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</si>
  <si>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</si>
  <si>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</si>
  <si>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</si>
  <si>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</si>
  <si>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</si>
  <si>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</si>
  <si>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</si>
  <si>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</si>
  <si>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</si>
  <si>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</si>
  <si>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</si>
  <si>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</si>
  <si>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</si>
  <si>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</si>
  <si>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</si>
  <si>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</si>
  <si>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</si>
  <si>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</si>
  <si>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</si>
  <si>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</si>
  <si>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</si>
  <si>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</si>
  <si>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</si>
  <si>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</si>
  <si>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</si>
  <si>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</si>
  <si>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</si>
  <si>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</si>
  <si>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</si>
  <si>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</si>
  <si>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</si>
  <si>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</si>
  <si>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</si>
  <si>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</si>
  <si>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</si>
  <si>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</si>
  <si>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</si>
  <si>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</si>
  <si>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</si>
  <si>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</si>
  <si>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</si>
  <si>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</si>
  <si>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</si>
  <si>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</si>
  <si>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</si>
  <si>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</si>
  <si>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</si>
  <si>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</si>
  <si>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</si>
  <si>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</si>
  <si>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</si>
  <si>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</si>
  <si>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</si>
  <si>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</si>
  <si>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</si>
  <si>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</si>
  <si>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</si>
  <si>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</si>
  <si>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</si>
  <si>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</si>
  <si>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</si>
  <si>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</si>
  <si>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</si>
  <si>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</si>
  <si>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</si>
  <si>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</si>
  <si>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</si>
  <si>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</si>
  <si>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</si>
  <si>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</si>
  <si>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</si>
  <si>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</si>
  <si>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</si>
  <si>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</si>
  <si>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</si>
  <si>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</si>
  <si>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</si>
  <si>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</si>
  <si>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</si>
  <si>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</si>
  <si>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</si>
  <si>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</si>
  <si>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</si>
  <si>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</si>
  <si>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</si>
  <si>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</si>
  <si>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</si>
  <si>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</si>
  <si>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</si>
  <si>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</si>
  <si>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</si>
  <si>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</si>
  <si>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</si>
  <si>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</si>
  <si>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</si>
  <si>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</si>
  <si>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</si>
  <si>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</si>
  <si>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</si>
  <si>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</si>
  <si>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</si>
  <si>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</si>
  <si>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</si>
  <si>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</si>
  <si>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</si>
  <si>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</si>
  <si>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</si>
  <si>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</si>
  <si>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</si>
  <si>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</si>
  <si>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</si>
  <si>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</si>
  <si>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</si>
  <si>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</si>
  <si>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</si>
  <si>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</si>
  <si>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</si>
  <si>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</si>
  <si>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</si>
  <si>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</si>
  <si>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</si>
  <si>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</si>
  <si>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</si>
  <si>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</si>
  <si>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</si>
  <si>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</si>
  <si>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</si>
  <si>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</si>
  <si>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</si>
  <si>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</si>
  <si>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</si>
  <si>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</si>
  <si>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</si>
  <si>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</si>
  <si>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</si>
  <si>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</si>
  <si>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</si>
  <si>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</si>
  <si>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</si>
  <si>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</si>
  <si>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</si>
  <si>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</si>
  <si>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</si>
  <si>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</si>
  <si>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</si>
  <si>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</si>
  <si>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</si>
  <si>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</si>
  <si>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</si>
  <si>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</si>
  <si>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</si>
  <si>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</si>
  <si>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</si>
  <si>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</si>
  <si>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</si>
  <si>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</si>
  <si>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</si>
  <si>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</si>
  <si>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</si>
  <si>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</si>
  <si>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</si>
  <si>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</si>
  <si>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</si>
  <si>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</si>
  <si>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</si>
  <si>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</si>
  <si>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</si>
  <si>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</si>
  <si>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</si>
  <si>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</si>
  <si>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</si>
  <si>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</si>
  <si>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</si>
  <si>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</si>
  <si>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</si>
  <si>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</si>
  <si>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</si>
  <si>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</si>
  <si>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</si>
  <si>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</si>
  <si>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</si>
  <si>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</si>
  <si>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</si>
  <si>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</si>
  <si>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</si>
  <si>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</si>
  <si>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</si>
  <si>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</si>
  <si>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</si>
  <si>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</si>
  <si>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</si>
  <si>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</si>
  <si>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</si>
  <si>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</si>
  <si>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</si>
  <si>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</si>
  <si>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</si>
  <si>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</si>
  <si>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</si>
  <si>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</si>
  <si>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</si>
  <si>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</si>
  <si>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</si>
  <si>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</si>
  <si>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</si>
  <si>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</si>
  <si>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</si>
  <si>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</si>
  <si>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</si>
  <si>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</si>
  <si>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</si>
  <si>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</si>
  <si>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</si>
  <si>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</si>
  <si>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</si>
  <si>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</si>
  <si>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</si>
  <si>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</si>
  <si>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</si>
  <si>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</si>
  <si>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</si>
  <si>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</si>
  <si>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</si>
  <si>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</si>
  <si>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</si>
  <si>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</si>
  <si>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</si>
  <si>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</si>
  <si>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</si>
  <si>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</si>
  <si>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</si>
  <si>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</si>
  <si>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</si>
  <si>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</si>
  <si>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</si>
  <si>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</si>
  <si>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</si>
  <si>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</si>
  <si>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</si>
  <si>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</si>
  <si>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</si>
  <si>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</si>
  <si>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</si>
  <si>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</si>
  <si>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</si>
  <si>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</si>
  <si>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</si>
  <si>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</si>
  <si>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</si>
  <si>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</si>
  <si>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</si>
  <si>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</si>
  <si>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</si>
  <si>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</si>
  <si>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</si>
  <si>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</si>
  <si>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</si>
  <si>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</si>
  <si>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</si>
  <si>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</si>
  <si>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</si>
  <si>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</si>
  <si>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</si>
  <si>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</si>
  <si>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</si>
  <si>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</si>
  <si>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</si>
  <si>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</si>
  <si>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</si>
  <si>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</si>
  <si>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</si>
  <si>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</si>
  <si>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</si>
  <si>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</si>
  <si>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</si>
  <si>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</si>
  <si>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</si>
  <si>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</si>
  <si>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</si>
  <si>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</si>
  <si>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</si>
  <si>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</si>
  <si>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</si>
  <si>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</si>
  <si>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</si>
  <si>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</si>
  <si>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</si>
  <si>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</si>
  <si>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</si>
  <si>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</si>
  <si>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</si>
  <si>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</si>
  <si>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</si>
  <si>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</si>
  <si>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</si>
  <si>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</si>
  <si>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</si>
  <si>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</si>
  <si>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</si>
  <si>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</si>
  <si>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</si>
  <si>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</si>
  <si>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</si>
  <si>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</si>
  <si>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</si>
  <si>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</si>
  <si>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</si>
  <si>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</si>
  <si>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</si>
  <si>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</si>
  <si>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</si>
  <si>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</si>
  <si>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</si>
  <si>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</si>
  <si>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</si>
  <si>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</si>
  <si>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</si>
  <si>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</si>
  <si>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</si>
  <si>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</si>
  <si>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</si>
  <si>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</si>
  <si>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</si>
  <si>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</si>
  <si>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</si>
  <si>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</si>
  <si>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</si>
  <si>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</si>
  <si>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</si>
  <si>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</si>
  <si>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</si>
  <si>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</si>
  <si>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</si>
  <si>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</si>
  <si>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</si>
  <si>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</si>
  <si>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</si>
  <si>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</si>
  <si>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</si>
  <si>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</si>
  <si>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</si>
  <si>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</si>
  <si>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</si>
  <si>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</si>
  <si>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</si>
  <si>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</si>
  <si>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</si>
  <si>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</si>
  <si>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</si>
  <si>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</si>
  <si>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</si>
  <si>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</si>
  <si>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</si>
  <si>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</si>
  <si>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</si>
  <si>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</si>
  <si>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</si>
  <si>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</si>
  <si>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</si>
  <si>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</si>
  <si>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</si>
  <si>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</si>
  <si>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</si>
  <si>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</si>
  <si>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</si>
  <si>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</si>
  <si>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</si>
  <si>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</si>
  <si>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</si>
  <si>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</si>
  <si>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</si>
  <si>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</si>
  <si>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</si>
  <si>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</si>
  <si>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</si>
  <si>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</si>
  <si>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</si>
  <si>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</si>
  <si>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</si>
  <si>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</si>
  <si>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</si>
  <si>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</si>
  <si>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</si>
  <si>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</si>
  <si>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</si>
  <si>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</si>
  <si>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</si>
  <si>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</si>
  <si>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</si>
  <si>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</si>
  <si>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</si>
  <si>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</si>
  <si>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</si>
  <si>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</si>
  <si>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</si>
  <si>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</si>
  <si>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</si>
  <si>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</si>
  <si>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</si>
  <si>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</si>
  <si>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</si>
  <si>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</si>
  <si>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</si>
  <si>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</si>
  <si>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</si>
  <si>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</si>
  <si>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</si>
  <si>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</si>
  <si>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</si>
  <si>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</si>
  <si>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</si>
  <si>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</si>
  <si>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</si>
  <si>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</si>
  <si>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</si>
  <si>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</si>
  <si>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</si>
  <si>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</si>
  <si>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</si>
  <si>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</si>
  <si>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</si>
  <si>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</si>
  <si>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</si>
  <si>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</si>
  <si>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</si>
  <si>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</si>
  <si>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</si>
  <si>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</si>
  <si>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</si>
  <si>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</si>
  <si>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</si>
  <si>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</si>
  <si>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</si>
  <si>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</si>
  <si>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</si>
  <si>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</si>
  <si>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</si>
  <si>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</si>
  <si>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</si>
  <si>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</si>
  <si>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</si>
  <si>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</si>
  <si>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</si>
  <si>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</si>
  <si>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</si>
  <si>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</si>
  <si>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</si>
  <si>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</si>
  <si>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</si>
  <si>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</si>
  <si>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</si>
  <si>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</si>
  <si>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</si>
  <si>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</si>
  <si>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</si>
  <si>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</si>
  <si>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</si>
  <si>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</si>
  <si>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</si>
  <si>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</si>
  <si>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</si>
  <si>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</si>
  <si>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</si>
  <si>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</si>
  <si>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</si>
  <si>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</si>
  <si>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</si>
  <si>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</si>
  <si>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</si>
  <si>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</si>
  <si>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</si>
  <si>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</si>
  <si>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</si>
  <si>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</si>
  <si>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</si>
  <si>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</si>
  <si>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</si>
  <si>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</si>
  <si>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</si>
  <si>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</si>
  <si>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</si>
  <si>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</si>
  <si>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</si>
  <si>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</si>
  <si>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</si>
  <si>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</si>
  <si>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</si>
  <si>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</si>
  <si>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</si>
  <si>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</si>
  <si>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</si>
  <si>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</si>
  <si>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</si>
  <si>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</si>
  <si>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</si>
  <si>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</si>
  <si>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</si>
  <si>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</si>
  <si>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</si>
  <si>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</si>
  <si>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</si>
  <si>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</si>
  <si>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</si>
  <si>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</si>
  <si>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</si>
  <si>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</si>
  <si>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</si>
  <si>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</si>
  <si>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</si>
  <si>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</si>
  <si>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</si>
  <si>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</si>
  <si>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</si>
  <si>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</si>
  <si>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</si>
  <si>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</si>
  <si>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</si>
  <si>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</si>
  <si>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</si>
  <si>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</si>
  <si>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</si>
  <si>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</si>
  <si>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</si>
  <si>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</si>
  <si>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</si>
  <si>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</si>
  <si>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</si>
  <si>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</si>
  <si>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</si>
  <si>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</si>
  <si>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</si>
  <si>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</si>
  <si>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</si>
  <si>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</si>
  <si>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</si>
  <si>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</si>
  <si>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</si>
  <si>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</si>
  <si>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</si>
  <si>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</si>
  <si>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</si>
  <si>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</si>
  <si>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</si>
  <si>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</si>
  <si>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</si>
  <si>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</si>
  <si>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</si>
  <si>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</si>
  <si>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</si>
  <si>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</si>
  <si>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</si>
  <si>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</si>
  <si>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</si>
  <si>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</si>
  <si>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</si>
  <si>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</si>
  <si>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</si>
  <si>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</si>
  <si>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</si>
  <si>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</si>
  <si>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</si>
  <si>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</si>
  <si>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</si>
  <si>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</si>
  <si>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</si>
  <si>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</si>
  <si>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</si>
  <si>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</si>
  <si>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</si>
  <si>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</si>
  <si>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</si>
  <si>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</si>
  <si>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</si>
  <si>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</si>
  <si>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</si>
  <si>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</si>
  <si>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</si>
  <si>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</si>
  <si>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</si>
  <si>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</si>
  <si>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</si>
  <si>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</si>
  <si>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</si>
  <si>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</si>
  <si>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</si>
  <si>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</si>
  <si>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</si>
  <si>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</si>
  <si>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</si>
  <si>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</si>
  <si>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</si>
  <si>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</si>
  <si>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</si>
  <si>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</si>
  <si>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</si>
  <si>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</si>
  <si>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</si>
  <si>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</si>
  <si>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</si>
  <si>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</si>
  <si>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</si>
  <si>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</si>
  <si>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</si>
  <si>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</si>
  <si>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</si>
  <si>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</si>
  <si>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</si>
  <si>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</si>
  <si>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</si>
  <si>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</si>
  <si>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</si>
  <si>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</si>
  <si>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</si>
  <si>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</si>
  <si>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</si>
  <si>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</si>
  <si>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</si>
  <si>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</si>
  <si>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</si>
  <si>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</si>
  <si>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</si>
  <si>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</si>
  <si>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</si>
  <si>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</si>
  <si>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</si>
  <si>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</si>
  <si>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</si>
  <si>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</si>
  <si>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</si>
  <si>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</si>
  <si>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</si>
  <si>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</si>
  <si>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</si>
  <si>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</si>
  <si>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</si>
  <si>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</si>
  <si>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</si>
  <si>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</si>
  <si>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</si>
  <si>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</si>
  <si>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</si>
  <si>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</si>
  <si>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</si>
  <si>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</si>
  <si>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</si>
  <si>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</si>
  <si>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</si>
  <si>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</si>
  <si>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</si>
  <si>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</si>
  <si>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</si>
  <si>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</si>
  <si>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</si>
  <si>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</si>
  <si>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</si>
  <si>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</si>
  <si>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</si>
  <si>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</si>
  <si>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</si>
  <si>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</si>
  <si>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</si>
  <si>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</si>
  <si>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</si>
  <si>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</si>
  <si>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</si>
  <si>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</si>
  <si>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</si>
  <si>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</si>
  <si>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</si>
  <si>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</si>
  <si>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</si>
  <si>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</si>
  <si>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</si>
  <si>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</si>
  <si>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</si>
  <si>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</si>
  <si>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</si>
  <si>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</si>
  <si>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</si>
  <si>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</si>
  <si>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</si>
  <si>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</si>
  <si>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</si>
  <si>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</si>
  <si>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</si>
  <si>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</si>
  <si>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</si>
  <si>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</si>
  <si>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</si>
  <si>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</si>
  <si>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</si>
  <si>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</si>
  <si>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</si>
  <si>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</si>
  <si>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</si>
  <si>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</si>
  <si>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</si>
  <si>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</si>
  <si>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</si>
  <si>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</si>
  <si>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</si>
  <si>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</si>
  <si>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</si>
  <si>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</si>
  <si>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</si>
  <si>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</si>
  <si>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</si>
  <si>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</si>
  <si>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</si>
  <si>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</si>
  <si>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</si>
  <si>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</si>
  <si>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</si>
  <si>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</si>
  <si>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</si>
  <si>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</si>
  <si>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</si>
  <si>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</si>
  <si>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</si>
  <si>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</si>
  <si>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</si>
  <si>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</si>
  <si>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</si>
  <si>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</si>
  <si>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</si>
  <si>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</si>
  <si>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</si>
  <si>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</si>
  <si>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</si>
  <si>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</si>
  <si>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</si>
  <si>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</si>
  <si>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</si>
  <si>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</si>
  <si>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</si>
  <si>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</si>
  <si>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</si>
  <si>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</si>
  <si>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</si>
  <si>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</si>
  <si>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</si>
  <si>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</si>
  <si>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</si>
  <si>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</si>
  <si>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</si>
  <si>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</si>
  <si>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</si>
  <si>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</si>
  <si>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</si>
  <si>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</si>
  <si>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</si>
  <si>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</si>
  <si>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</si>
  <si>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</si>
  <si>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</si>
  <si>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</si>
  <si>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</si>
  <si>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</si>
  <si>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</si>
  <si>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</si>
  <si>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</si>
  <si>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</si>
  <si>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</si>
  <si>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</si>
  <si>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</si>
  <si>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</si>
  <si>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</si>
  <si>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</si>
  <si>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</si>
  <si>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</si>
  <si>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</si>
  <si>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</si>
  <si>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</si>
  <si>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</si>
  <si>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</si>
  <si>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</si>
  <si>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</si>
  <si>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</si>
  <si>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</si>
  <si>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</si>
  <si>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</si>
  <si>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</si>
  <si>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</si>
  <si>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</si>
  <si>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</si>
  <si>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</si>
  <si>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</si>
  <si>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</si>
  <si>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</si>
  <si>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</si>
  <si>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</si>
  <si>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</si>
  <si>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</si>
  <si>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</si>
  <si>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</si>
  <si>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</si>
  <si>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</si>
  <si>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</si>
  <si>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</si>
  <si>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</si>
  <si>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</si>
  <si>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</si>
  <si>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</si>
  <si>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</si>
  <si>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</si>
  <si>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</si>
  <si>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</si>
  <si>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</si>
  <si>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</si>
  <si>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</si>
  <si>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</si>
  <si>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</si>
  <si>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</si>
  <si>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</si>
  <si>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</si>
  <si>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</si>
  <si>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</si>
  <si>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</si>
  <si>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</si>
  <si>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</si>
  <si>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</si>
  <si>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</si>
  <si>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</si>
  <si>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</si>
  <si>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</si>
  <si>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</si>
  <si>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</si>
  <si>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</si>
  <si>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</si>
  <si>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</si>
  <si>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</si>
  <si>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</si>
  <si>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</si>
  <si>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</si>
  <si>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</si>
  <si>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</si>
  <si>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</si>
  <si>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</si>
  <si>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</si>
  <si>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</si>
  <si>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</si>
  <si>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</si>
  <si>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</si>
  <si>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</si>
  <si>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</si>
  <si>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</si>
  <si>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</si>
  <si>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</si>
  <si>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</si>
  <si>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</si>
  <si>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</si>
  <si>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</si>
  <si>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</si>
  <si>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</si>
  <si>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</si>
  <si>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</si>
  <si>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</si>
  <si>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</si>
  <si>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</si>
  <si>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</si>
  <si>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</si>
  <si>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</si>
  <si>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</si>
  <si>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</si>
  <si>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</si>
  <si>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</si>
  <si>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</si>
  <si>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</si>
  <si>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</si>
  <si>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</si>
  <si>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</si>
  <si>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</si>
  <si>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</si>
  <si>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</si>
  <si>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</si>
  <si>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</si>
  <si>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</si>
  <si>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</si>
  <si>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</si>
  <si>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</si>
  <si>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</si>
  <si>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</si>
  <si>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</si>
  <si>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</si>
  <si>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</si>
  <si>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</si>
  <si>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</si>
  <si>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</si>
  <si>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</si>
  <si>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</si>
  <si>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</si>
  <si>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</si>
  <si>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</si>
  <si>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</si>
  <si>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</si>
  <si>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</si>
  <si>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</si>
  <si>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</si>
  <si>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</si>
  <si>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</si>
  <si>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</si>
  <si>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</si>
  <si>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</si>
  <si>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</si>
  <si>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</si>
  <si>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</si>
  <si>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</si>
  <si>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</si>
  <si>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</si>
  <si>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</si>
  <si>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</si>
  <si>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</si>
  <si>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</si>
  <si>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</si>
  <si>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</si>
  <si>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</si>
  <si>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</si>
  <si>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</si>
  <si>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</si>
  <si>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</si>
  <si>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</si>
  <si>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</si>
  <si>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</si>
  <si>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</si>
  <si>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</si>
  <si>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</si>
  <si>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</si>
  <si>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</si>
  <si>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</si>
  <si>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</si>
  <si>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</si>
  <si>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</si>
  <si>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</si>
  <si>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</si>
  <si>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</si>
  <si>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</si>
  <si>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</si>
  <si>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</si>
  <si>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</si>
  <si>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</si>
  <si>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</si>
  <si>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</si>
  <si>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</si>
  <si>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</si>
  <si>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</si>
  <si>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</si>
  <si>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</si>
  <si>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</si>
  <si>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</si>
  <si>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</si>
  <si>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</si>
  <si>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</si>
  <si>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</si>
  <si>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</si>
  <si>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</si>
  <si>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</si>
  <si>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</si>
  <si>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</si>
  <si>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</si>
  <si>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</si>
  <si>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</si>
  <si>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</si>
  <si>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</si>
  <si>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</si>
  <si>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</si>
  <si>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</si>
  <si>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</si>
  <si>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</si>
  <si>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</si>
  <si>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</si>
  <si>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</si>
  <si>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</si>
  <si>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</si>
  <si>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</si>
  <si>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</si>
  <si>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</si>
  <si>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</si>
  <si>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</si>
  <si>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</si>
  <si>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</si>
  <si>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</si>
  <si>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</si>
  <si>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</si>
  <si>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</si>
  <si>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</si>
  <si>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</si>
  <si>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</si>
  <si>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</si>
  <si>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</si>
  <si>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</si>
  <si>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</si>
  <si>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</si>
  <si>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</si>
  <si>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</si>
  <si>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</si>
  <si>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</si>
  <si>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</si>
  <si>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</si>
  <si>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</si>
  <si>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</si>
  <si>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</si>
  <si>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</si>
  <si>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</si>
  <si>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</si>
  <si>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</si>
  <si>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</si>
  <si>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</si>
  <si>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</si>
  <si>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</si>
  <si>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</si>
  <si>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</si>
  <si>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</si>
  <si>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</si>
  <si>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</si>
  <si>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</si>
  <si>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</si>
  <si>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</si>
  <si>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</si>
  <si>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</si>
  <si>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</si>
  <si>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</si>
  <si>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</si>
  <si>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</si>
  <si>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</si>
  <si>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</si>
  <si>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</si>
  <si>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</si>
  <si>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</si>
  <si>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</si>
  <si>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</si>
  <si>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</si>
  <si>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</si>
  <si>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</si>
  <si>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</si>
  <si>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</si>
  <si>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</si>
  <si>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</si>
  <si>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</si>
  <si>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</si>
  <si>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</si>
  <si>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</si>
  <si>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</si>
  <si>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</si>
  <si>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</si>
  <si>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</si>
  <si>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</si>
  <si>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</si>
  <si>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</si>
  <si>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</si>
  <si>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</si>
  <si>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</si>
  <si>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</si>
  <si>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</si>
  <si>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</si>
  <si>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</si>
  <si>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</si>
  <si>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</si>
  <si>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</si>
  <si>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</si>
  <si>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</si>
  <si>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</si>
  <si>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</si>
  <si>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</si>
  <si>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</si>
  <si>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</si>
  <si>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</si>
  <si>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</si>
  <si>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</si>
  <si>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</si>
  <si>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</si>
  <si>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</si>
  <si>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</si>
  <si>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</si>
  <si>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</si>
  <si>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</si>
  <si>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</si>
  <si>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</si>
  <si>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</si>
  <si>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</si>
  <si>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</si>
  <si>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</si>
  <si>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</si>
  <si>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</si>
  <si>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</si>
  <si>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</si>
  <si>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</si>
  <si>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</si>
  <si>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</si>
  <si>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</si>
  <si>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</si>
  <si>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</si>
  <si>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</si>
  <si>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</si>
  <si>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</si>
  <si>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</si>
  <si>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</si>
  <si>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</si>
  <si>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</si>
  <si>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</si>
  <si>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</si>
  <si>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</si>
  <si>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</si>
  <si>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</si>
  <si>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</si>
  <si>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</si>
  <si>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</si>
  <si>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</si>
  <si>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</si>
  <si>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</si>
  <si>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</si>
  <si>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</si>
  <si>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</si>
  <si>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</si>
  <si>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</si>
  <si>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</si>
  <si>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</si>
  <si>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</si>
  <si>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</si>
  <si>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</si>
  <si>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</si>
  <si>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</si>
  <si>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</si>
  <si>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</si>
  <si>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</si>
  <si>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</si>
  <si>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</si>
  <si>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</si>
  <si>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</si>
  <si>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</si>
  <si>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</si>
  <si>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</si>
  <si>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</si>
  <si>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</si>
  <si>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</si>
  <si>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</si>
  <si>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</si>
  <si>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</si>
  <si>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</si>
  <si>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</si>
  <si>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</si>
  <si>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</si>
  <si>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</si>
  <si>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</si>
  <si>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</si>
  <si>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</si>
  <si>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</si>
  <si>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</si>
  <si>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</si>
  <si>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</si>
  <si>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</si>
  <si>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</si>
  <si>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</si>
  <si>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</si>
  <si>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</si>
  <si>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</si>
  <si>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</si>
  <si>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</si>
  <si>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</si>
  <si>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</si>
  <si>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</si>
  <si>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</si>
  <si>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</si>
  <si>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</si>
  <si>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</si>
  <si>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</si>
  <si>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</si>
  <si>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</si>
  <si>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</si>
  <si>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</si>
  <si>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</si>
  <si>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</si>
  <si>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</si>
  <si>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</si>
  <si>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</si>
  <si>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</si>
  <si>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</si>
  <si>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</si>
  <si>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</si>
  <si>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</si>
  <si>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</si>
  <si>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</si>
  <si>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</si>
  <si>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</si>
  <si>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</si>
  <si>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</si>
  <si>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</si>
  <si>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</si>
  <si>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</si>
  <si>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</si>
  <si>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</si>
  <si>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</si>
  <si>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</si>
  <si>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</si>
  <si>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</si>
  <si>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</si>
  <si>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</si>
  <si>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</si>
  <si>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</si>
  <si>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</si>
  <si>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</si>
  <si>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</si>
  <si>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</si>
  <si>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</si>
  <si>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</si>
  <si>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</si>
  <si>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</si>
  <si>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</si>
  <si>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</si>
  <si>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</si>
  <si>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</si>
  <si>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</si>
  <si>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</si>
  <si>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</si>
  <si>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</si>
  <si>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</si>
  <si>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</si>
  <si>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</si>
  <si>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</si>
  <si>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</si>
  <si>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</si>
  <si>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</si>
  <si>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</si>
  <si>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</si>
  <si>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</si>
  <si>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</si>
  <si>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</si>
  <si>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</si>
  <si>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</si>
  <si>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</si>
  <si>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</si>
  <si>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</si>
  <si>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</si>
  <si>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</si>
  <si>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</si>
  <si>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</si>
  <si>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</si>
  <si>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</si>
  <si>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</si>
  <si>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</si>
  <si>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</si>
  <si>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</si>
  <si>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</si>
  <si>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</si>
  <si>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</si>
  <si>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</si>
  <si>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</si>
  <si>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</si>
  <si>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</si>
  <si>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</si>
  <si>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</si>
  <si>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</si>
  <si>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</si>
  <si>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</si>
  <si>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</si>
  <si>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</si>
  <si>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</si>
  <si>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</si>
  <si>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</si>
  <si>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</si>
  <si>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</si>
  <si>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</si>
  <si>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</si>
  <si>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</si>
  <si>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</si>
  <si>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</si>
  <si>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</si>
  <si>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</si>
  <si>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</si>
  <si>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</si>
  <si>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</si>
  <si>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</si>
  <si>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</si>
  <si>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</si>
  <si>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</si>
  <si>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</si>
  <si>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</si>
  <si>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</si>
  <si>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</si>
  <si>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</si>
  <si>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</si>
  <si>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</si>
  <si>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</si>
  <si>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</si>
  <si>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</si>
  <si>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</si>
  <si>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</si>
  <si>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</si>
  <si>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</si>
  <si>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</si>
  <si>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</si>
  <si>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</si>
  <si>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</si>
  <si>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</si>
  <si>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</si>
  <si>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</si>
  <si>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</si>
  <si>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</si>
  <si>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</si>
  <si>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</si>
  <si>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</si>
  <si>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</si>
  <si>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</si>
  <si>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</si>
  <si>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</si>
  <si>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</si>
  <si>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</si>
  <si>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</si>
  <si>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</si>
  <si>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</si>
  <si>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</si>
  <si>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</si>
  <si>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</si>
  <si>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</si>
  <si>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</si>
  <si>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</si>
  <si>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</si>
  <si>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</si>
  <si>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</si>
  <si>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</si>
  <si>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</si>
  <si>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</si>
  <si>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</si>
  <si>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</si>
  <si>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</si>
  <si>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</si>
  <si>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</si>
  <si>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</si>
  <si>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</si>
  <si>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</si>
  <si>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</si>
  <si>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</si>
  <si>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</si>
  <si>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</si>
  <si>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</si>
  <si>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</si>
  <si>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</si>
  <si>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</si>
  <si>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</si>
  <si>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</si>
  <si>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</si>
  <si>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</si>
  <si>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</si>
  <si>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</si>
  <si>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</si>
  <si>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</si>
  <si>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</si>
  <si>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</si>
  <si>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</si>
  <si>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</si>
  <si>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</si>
  <si>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</si>
  <si>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</si>
  <si>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</si>
  <si>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</si>
  <si>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</si>
  <si>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</si>
  <si>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</si>
  <si>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</si>
  <si>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</si>
  <si>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</si>
  <si>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</si>
  <si>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</si>
  <si>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</si>
  <si>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</si>
  <si>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</si>
  <si>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</si>
  <si>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</si>
  <si>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</si>
  <si>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</si>
  <si>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</si>
  <si>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</si>
  <si>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</si>
  <si>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</si>
  <si>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</si>
  <si>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</si>
  <si>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</si>
  <si>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</si>
  <si>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</si>
  <si>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</si>
  <si>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</si>
  <si>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</si>
  <si>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</si>
  <si>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</si>
  <si>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</si>
  <si>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</si>
  <si>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</si>
  <si>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</si>
  <si>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</si>
  <si>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</si>
  <si>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</si>
  <si>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</si>
  <si>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</si>
  <si>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</si>
  <si>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</si>
  <si>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</si>
  <si>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</si>
  <si>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</si>
  <si>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</si>
  <si>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</si>
  <si>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</si>
  <si>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</si>
  <si>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</si>
  <si>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</si>
  <si>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</si>
  <si>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</si>
  <si>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</si>
  <si>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</si>
  <si>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</si>
  <si>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</si>
  <si>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</si>
  <si>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</si>
  <si>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</si>
  <si>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</si>
  <si>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</si>
  <si>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</si>
  <si>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</si>
  <si>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</si>
  <si>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</si>
  <si>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</si>
  <si>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</si>
  <si>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</si>
  <si>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</si>
  <si>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</si>
  <si>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</si>
  <si>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</si>
  <si>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</si>
  <si>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</si>
  <si>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</si>
  <si>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</si>
  <si>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</si>
  <si>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</si>
  <si>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</si>
  <si>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</si>
  <si>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</si>
  <si>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</si>
  <si>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</si>
  <si>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</si>
  <si>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</si>
  <si>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</si>
  <si>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</si>
  <si>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</si>
  <si>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</si>
  <si>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</si>
  <si>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</si>
  <si>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</si>
  <si>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</si>
  <si>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</si>
  <si>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</si>
  <si>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</si>
  <si>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</si>
  <si>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</si>
  <si>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</si>
  <si>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</si>
  <si>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</si>
  <si>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</si>
  <si>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</si>
  <si>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</si>
  <si>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</si>
  <si>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</si>
  <si>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</si>
  <si>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</si>
  <si>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</si>
  <si>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</si>
  <si>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</si>
  <si>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</si>
  <si>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</si>
  <si>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</si>
  <si>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</si>
  <si>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</si>
  <si>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</si>
  <si>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</si>
  <si>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</si>
  <si>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</si>
  <si>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</si>
  <si>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</si>
  <si>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</si>
  <si>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</si>
  <si>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</si>
  <si>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</si>
  <si>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</si>
  <si>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</si>
  <si>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</si>
  <si>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</si>
  <si>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</si>
  <si>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</si>
  <si>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</si>
  <si>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</si>
  <si>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</si>
  <si>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</si>
  <si>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</si>
  <si>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</si>
  <si>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</si>
  <si>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</si>
  <si>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</si>
  <si>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</si>
  <si>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</si>
  <si>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</si>
  <si>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</si>
  <si>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</si>
  <si>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</si>
  <si>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</si>
  <si>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</si>
  <si>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</si>
  <si>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</si>
  <si>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</si>
  <si>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</si>
  <si>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</si>
  <si>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</si>
  <si>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</si>
  <si>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</si>
  <si>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</si>
  <si>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</si>
  <si>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</si>
  <si>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</si>
  <si>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</si>
  <si>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</si>
  <si>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</si>
  <si>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</si>
  <si>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</si>
  <si>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</si>
  <si>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</si>
  <si>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</si>
  <si>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</si>
  <si>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</si>
  <si>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</si>
  <si>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</si>
  <si>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</si>
  <si>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</si>
  <si>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</si>
  <si>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</si>
  <si>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</si>
  <si>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</si>
  <si>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</si>
  <si>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</si>
  <si>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</si>
  <si>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</si>
  <si>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</si>
  <si>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</si>
  <si>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</si>
  <si>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</si>
  <si>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</si>
  <si>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</si>
  <si>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</si>
  <si>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</si>
  <si>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</si>
  <si>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</si>
  <si>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</si>
  <si>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</si>
  <si>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</si>
  <si>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</si>
  <si>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</si>
  <si>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</si>
  <si>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</si>
  <si>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</si>
  <si>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</si>
  <si>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</si>
  <si>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</si>
  <si>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</si>
  <si>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</si>
  <si>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</si>
  <si>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</si>
  <si>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</si>
  <si>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</si>
  <si>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</si>
  <si>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</si>
  <si>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</si>
  <si>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</si>
  <si>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</si>
  <si>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</si>
  <si>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</si>
  <si>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</si>
  <si>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</si>
  <si>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</si>
  <si>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</si>
  <si>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</si>
  <si>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</si>
  <si>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</si>
  <si>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</si>
  <si>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</si>
  <si>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</si>
  <si>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</si>
  <si>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</si>
  <si>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</si>
  <si>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</si>
  <si>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</si>
  <si>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</si>
  <si>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</si>
  <si>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</si>
  <si>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</si>
  <si>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</si>
  <si>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</si>
  <si>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</si>
  <si>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</si>
  <si>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</si>
  <si>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</si>
  <si>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</si>
  <si>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</si>
  <si>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</si>
  <si>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</si>
  <si>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</si>
  <si>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</si>
  <si>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</si>
  <si>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</si>
  <si>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</si>
  <si>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</si>
  <si>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</si>
  <si>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</si>
  <si>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</si>
  <si>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</si>
  <si>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</si>
  <si>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</si>
  <si>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</si>
  <si>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</si>
  <si>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</si>
  <si>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</si>
  <si>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</si>
  <si>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</si>
  <si>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</si>
  <si>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</si>
  <si>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</si>
  <si>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</si>
  <si>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</si>
  <si>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</si>
  <si>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</si>
  <si>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</si>
  <si>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</si>
  <si>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</si>
  <si>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</si>
  <si>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</si>
  <si>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</si>
  <si>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</si>
  <si>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</si>
  <si>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</si>
  <si>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</si>
  <si>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</si>
  <si>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</si>
  <si>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</si>
  <si>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</si>
  <si>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</si>
  <si>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</si>
  <si>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</si>
  <si>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</si>
  <si>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</si>
  <si>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</si>
  <si>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</si>
  <si>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</si>
  <si>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</si>
  <si>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</si>
  <si>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</si>
  <si>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</si>
  <si>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</si>
  <si>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</si>
  <si>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</si>
  <si>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</si>
  <si>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</si>
  <si>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</si>
  <si>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</si>
  <si>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</si>
  <si>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</si>
  <si>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</si>
  <si>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</si>
  <si>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</si>
  <si>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</si>
  <si>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</si>
  <si>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</si>
  <si>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</si>
  <si>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</si>
  <si>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</si>
  <si>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</si>
  <si>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</si>
  <si>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</si>
  <si>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</si>
  <si>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</si>
  <si>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</si>
  <si>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</si>
  <si>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</si>
  <si>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</si>
  <si>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</si>
  <si>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</si>
  <si>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</si>
  <si>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</si>
  <si>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</si>
  <si>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</si>
  <si>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</si>
  <si>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</si>
  <si>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</si>
  <si>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</si>
  <si>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</si>
  <si>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</si>
  <si>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</si>
  <si>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</si>
  <si>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</si>
  <si>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</si>
  <si>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</si>
  <si>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</si>
  <si>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</si>
  <si>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</si>
  <si>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</si>
  <si>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</si>
  <si>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</si>
  <si>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</si>
  <si>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</si>
  <si>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</si>
  <si>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</si>
  <si>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</si>
  <si>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</si>
  <si>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</si>
  <si>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</si>
  <si>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</si>
  <si>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</si>
  <si>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</si>
  <si>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</si>
  <si>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</si>
  <si>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</si>
  <si>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</si>
  <si>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</si>
  <si>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</si>
  <si>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</si>
  <si>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</si>
  <si>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</si>
  <si>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</si>
  <si>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</si>
  <si>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</si>
  <si>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</si>
  <si>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</si>
  <si>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</si>
  <si>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</si>
  <si>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</si>
  <si>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</si>
  <si>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</si>
  <si>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</si>
  <si>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</si>
  <si>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</si>
  <si>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</si>
  <si>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</si>
  <si>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</si>
  <si>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</si>
  <si>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</si>
  <si>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</si>
  <si>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</si>
  <si>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</si>
  <si>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</si>
  <si>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</si>
  <si>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</si>
  <si>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</si>
  <si>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</si>
  <si>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</si>
  <si>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</si>
  <si>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</si>
  <si>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</si>
  <si>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</si>
  <si>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</si>
  <si>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</si>
  <si>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</si>
  <si>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</si>
  <si>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</si>
  <si>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</si>
  <si>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</si>
  <si>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</si>
  <si>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</si>
  <si>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</si>
  <si>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</si>
  <si>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</si>
  <si>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</si>
  <si>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</si>
  <si>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</si>
  <si>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</si>
  <si>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</si>
  <si>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</si>
  <si>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</si>
  <si>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</si>
  <si>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</si>
  <si>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</si>
  <si>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</si>
  <si>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</si>
  <si>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</si>
  <si>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</si>
  <si>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</si>
  <si>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</si>
  <si>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</si>
  <si>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</si>
  <si>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</si>
  <si>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</si>
  <si>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</si>
  <si>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</si>
  <si>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</si>
  <si>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</si>
  <si>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</si>
  <si>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</si>
  <si>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</si>
  <si>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</si>
  <si>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</si>
  <si>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</si>
  <si>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</si>
  <si>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</si>
  <si>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</si>
  <si>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</si>
  <si>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</si>
  <si>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</si>
  <si>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</si>
  <si>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</si>
  <si>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</si>
  <si>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</si>
  <si>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</si>
  <si>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</si>
  <si>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</si>
  <si>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</si>
  <si>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</si>
  <si>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</si>
  <si>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</si>
  <si>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</si>
  <si>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</si>
  <si>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</si>
  <si>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</si>
  <si>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</si>
  <si>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</si>
  <si>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</si>
  <si>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</si>
  <si>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</si>
  <si>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</si>
  <si>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</si>
  <si>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</si>
  <si>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</si>
  <si>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</si>
  <si>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</si>
  <si>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</si>
  <si>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</si>
  <si>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</si>
  <si>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</si>
  <si>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</si>
  <si>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</si>
  <si>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</si>
  <si>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</si>
  <si>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</si>
  <si>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</si>
  <si>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</si>
  <si>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</si>
  <si>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</si>
  <si>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</si>
  <si>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</si>
  <si>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</si>
  <si>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</si>
  <si>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</si>
  <si>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</si>
  <si>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</si>
  <si>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</si>
  <si>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</si>
  <si>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</si>
  <si>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</si>
  <si>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</si>
  <si>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</si>
  <si>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</si>
  <si>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</si>
  <si>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</si>
  <si>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</si>
  <si>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</si>
  <si>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</si>
  <si>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</si>
  <si>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</si>
  <si>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</si>
  <si>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</si>
  <si>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</si>
  <si>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</si>
  <si>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</si>
  <si>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</si>
  <si>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</si>
  <si>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</si>
  <si>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</si>
  <si>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</si>
  <si>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</si>
  <si>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</si>
  <si>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</si>
  <si>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</si>
  <si>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</si>
  <si>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</si>
  <si>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</si>
  <si>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</si>
  <si>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</si>
  <si>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</si>
  <si>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</si>
  <si>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</si>
  <si>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</si>
  <si>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</si>
  <si>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</si>
  <si>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</si>
  <si>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</si>
  <si>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</si>
  <si>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</si>
  <si>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</si>
  <si>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</si>
  <si>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</si>
  <si>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</si>
  <si>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</si>
  <si>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</si>
  <si>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</si>
  <si>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</si>
  <si>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</si>
  <si>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</si>
  <si>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</si>
  <si>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</si>
  <si>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</si>
  <si>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</si>
  <si>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</si>
  <si>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</si>
  <si>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</si>
  <si>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</si>
  <si>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</si>
  <si>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</si>
  <si>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</si>
  <si>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</si>
  <si>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</si>
  <si>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</si>
  <si>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</si>
  <si>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</si>
  <si>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</si>
  <si>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</si>
  <si>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</si>
  <si>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</si>
  <si>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</si>
  <si>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</si>
  <si>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</si>
  <si>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</si>
  <si>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</si>
  <si>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</si>
  <si>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</si>
  <si>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</si>
  <si>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</si>
  <si>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</si>
  <si>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</si>
  <si>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</si>
  <si>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</si>
  <si>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</si>
  <si>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</si>
  <si>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</si>
  <si>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</si>
  <si>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</si>
  <si>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</si>
  <si>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</si>
  <si>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</si>
  <si>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</si>
  <si>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</si>
  <si>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</si>
  <si>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</si>
  <si>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</si>
  <si>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</si>
  <si>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</si>
  <si>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</si>
  <si>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</si>
  <si>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</si>
  <si>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</si>
  <si>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</si>
  <si>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</si>
  <si>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</si>
  <si>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</si>
  <si>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</si>
  <si>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</si>
  <si>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</si>
  <si>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</si>
  <si>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</si>
  <si>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</si>
  <si>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</si>
  <si>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</si>
  <si>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</si>
  <si>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</si>
  <si>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</si>
  <si>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</si>
  <si>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</si>
  <si>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</si>
  <si>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</si>
  <si>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</si>
  <si>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</si>
  <si>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</si>
  <si>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</si>
  <si>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</si>
  <si>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</si>
  <si>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</si>
  <si>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</si>
  <si>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</si>
  <si>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</si>
  <si>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</si>
  <si>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</si>
  <si>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</si>
  <si>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</si>
  <si>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</si>
  <si>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</si>
  <si>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</si>
  <si>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</si>
  <si>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</si>
  <si>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</si>
  <si>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</si>
  <si>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</si>
  <si>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</si>
  <si>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</si>
  <si>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</si>
  <si>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</si>
  <si>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</si>
  <si>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</si>
  <si>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</si>
  <si>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</si>
  <si>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</si>
  <si>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</si>
  <si>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</si>
  <si>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</si>
  <si>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</si>
  <si>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</si>
  <si>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</si>
  <si>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</si>
  <si>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</si>
  <si>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</si>
  <si>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</si>
  <si>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</si>
  <si>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</si>
  <si>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</si>
  <si>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</si>
  <si>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</si>
  <si>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</si>
  <si>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</si>
  <si>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</si>
  <si>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</si>
  <si>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</si>
  <si>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</si>
  <si>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</si>
  <si>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</si>
  <si>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</si>
  <si>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</si>
  <si>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</si>
  <si>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</si>
  <si>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</si>
  <si>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</si>
  <si>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</si>
  <si>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</si>
  <si>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</si>
  <si>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</si>
  <si>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</si>
  <si>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</si>
  <si>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</si>
  <si>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</si>
  <si>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</si>
  <si>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</si>
  <si>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</si>
  <si>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</si>
  <si>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</si>
  <si>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</si>
  <si>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</si>
  <si>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</si>
  <si>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</si>
  <si>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</si>
  <si>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</si>
  <si>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</si>
  <si>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</si>
  <si>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</si>
  <si>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</si>
  <si>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</si>
  <si>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</si>
  <si>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</si>
  <si>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</si>
  <si>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</si>
  <si>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</si>
  <si>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</si>
  <si>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</si>
  <si>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</si>
  <si>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</si>
  <si>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</si>
  <si>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</si>
  <si>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</si>
  <si>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</si>
  <si>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</si>
  <si>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</si>
  <si>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</si>
  <si>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</si>
  <si>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</si>
  <si>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</si>
  <si>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</si>
  <si>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</si>
  <si>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</si>
  <si>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</si>
  <si>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</si>
  <si>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</si>
  <si>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</si>
  <si>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</si>
  <si>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</si>
  <si>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</si>
  <si>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</si>
  <si>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</si>
  <si>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</si>
  <si>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</si>
  <si>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</si>
  <si>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</si>
  <si>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</si>
  <si>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</si>
  <si>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</si>
  <si>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</si>
  <si>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</si>
  <si>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</si>
  <si>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</si>
  <si>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</si>
  <si>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</si>
  <si>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</si>
  <si>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</si>
  <si>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</si>
  <si>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</si>
  <si>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</si>
  <si>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</si>
  <si>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</si>
  <si>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</si>
  <si>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</si>
  <si>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</si>
  <si>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</si>
  <si>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</si>
  <si>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</si>
  <si>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</si>
  <si>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</si>
  <si>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</si>
  <si>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</si>
  <si>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</si>
  <si>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</si>
  <si>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</si>
  <si>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</si>
  <si>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</si>
  <si>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</si>
  <si>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</si>
  <si>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</si>
  <si>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</si>
  <si>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</si>
  <si>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</si>
  <si>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</si>
  <si>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</si>
  <si>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</si>
  <si>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</si>
  <si>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</si>
  <si>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</si>
  <si>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</si>
  <si>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</si>
  <si>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</si>
  <si>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</si>
  <si>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</si>
  <si>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</si>
  <si>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</si>
  <si>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</si>
  <si>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</si>
  <si>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</si>
  <si>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</si>
  <si>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</si>
  <si>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</si>
  <si>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</si>
  <si>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</si>
  <si>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</si>
  <si>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</si>
  <si>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</si>
  <si>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</si>
  <si>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</si>
  <si>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</si>
  <si>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</si>
  <si>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</si>
  <si>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</si>
  <si>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</si>
  <si>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</si>
  <si>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</si>
  <si>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</si>
  <si>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</si>
  <si>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</si>
  <si>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</si>
  <si>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</si>
  <si>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</si>
  <si>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</si>
  <si>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</si>
  <si>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</si>
  <si>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</si>
  <si>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</si>
  <si>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</si>
  <si>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</si>
  <si>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</si>
  <si>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</si>
  <si>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</si>
  <si>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</si>
  <si>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</si>
  <si>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</si>
  <si>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</si>
  <si>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</si>
  <si>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</si>
  <si>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</si>
  <si>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</si>
  <si>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</si>
  <si>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</si>
  <si>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</si>
  <si>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</si>
  <si>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</si>
  <si>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</si>
  <si>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</si>
  <si>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</si>
  <si>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</si>
  <si>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</si>
  <si>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</si>
  <si>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</si>
  <si>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</si>
  <si>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</si>
  <si>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</si>
  <si>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</si>
  <si>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</si>
  <si>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</si>
  <si>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</si>
  <si>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</si>
  <si>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</si>
  <si>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</si>
  <si>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</si>
  <si>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</si>
  <si>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</si>
  <si>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</si>
  <si>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</si>
  <si>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</si>
  <si>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</si>
  <si>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</si>
  <si>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</si>
  <si>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</si>
  <si>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</si>
  <si>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</si>
  <si>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</si>
  <si>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</si>
  <si>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</si>
  <si>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</si>
  <si>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</si>
  <si>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</si>
  <si>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</si>
  <si>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</si>
  <si>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</si>
  <si>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</si>
  <si>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</si>
  <si>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</si>
  <si>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</si>
  <si>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</si>
  <si>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</si>
  <si>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</si>
  <si>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</si>
  <si>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</si>
  <si>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</si>
  <si>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</si>
  <si>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</si>
  <si>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</si>
  <si>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</si>
  <si>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</si>
  <si>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</si>
  <si>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</si>
  <si>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</si>
  <si>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</si>
  <si>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</si>
  <si>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</si>
  <si>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</si>
  <si>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</si>
  <si>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</si>
  <si>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</si>
  <si>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</si>
  <si>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</si>
  <si>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</si>
  <si>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</si>
  <si>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</si>
  <si>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</si>
  <si>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</si>
  <si>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</si>
  <si>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</si>
  <si>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</si>
  <si>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</si>
  <si>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</si>
  <si>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</si>
  <si>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</si>
  <si>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</si>
  <si>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</si>
  <si>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</si>
  <si>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</si>
  <si>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</si>
  <si>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</si>
  <si>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</si>
  <si>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</si>
  <si>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</si>
  <si>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</si>
  <si>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</si>
  <si>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</si>
  <si>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</si>
  <si>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</si>
  <si>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</si>
  <si>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</si>
  <si>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</si>
  <si>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</si>
  <si>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</si>
  <si>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</si>
  <si>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</si>
  <si>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</si>
  <si>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</si>
  <si>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</si>
  <si>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</si>
  <si>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</si>
  <si>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</si>
  <si>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</si>
  <si>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</si>
  <si>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</si>
  <si>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</si>
  <si>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</si>
  <si>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</si>
  <si>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</si>
  <si>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</si>
  <si>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</si>
  <si>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</si>
  <si>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</si>
  <si>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</si>
  <si>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</si>
  <si>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</si>
  <si>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</si>
  <si>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</si>
  <si>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</si>
  <si>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</si>
  <si>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</si>
  <si>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</si>
  <si>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</si>
  <si>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</si>
  <si>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</si>
  <si>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</si>
  <si>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</si>
  <si>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</si>
  <si>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</si>
  <si>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</si>
  <si>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</si>
  <si>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</si>
  <si>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</si>
  <si>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</si>
  <si>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</si>
  <si>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</si>
  <si>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</si>
  <si>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</si>
  <si>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</si>
  <si>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</si>
  <si>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</si>
  <si>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</si>
  <si>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</si>
  <si>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</si>
  <si>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</si>
  <si>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</si>
  <si>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</si>
  <si>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</si>
  <si>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</si>
  <si>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</si>
  <si>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</si>
  <si>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</si>
  <si>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</si>
  <si>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</si>
  <si>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</si>
  <si>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</si>
  <si>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</si>
  <si>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</si>
  <si>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</si>
  <si>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</si>
  <si>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</si>
  <si>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</si>
  <si>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</si>
  <si>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</si>
  <si>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</si>
  <si>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</si>
  <si>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</si>
  <si>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</si>
  <si>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</si>
  <si>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</si>
  <si>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</si>
  <si>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</si>
  <si>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</si>
  <si>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</si>
  <si>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</si>
  <si>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</si>
  <si>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</si>
  <si>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</si>
  <si>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</si>
  <si>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</si>
  <si>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</si>
  <si>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</si>
  <si>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</si>
  <si>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</si>
  <si>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</si>
  <si>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</si>
  <si>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</si>
  <si>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</si>
  <si>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</si>
  <si>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</si>
  <si>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</si>
  <si>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</si>
  <si>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</si>
  <si>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</si>
  <si>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</si>
  <si>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</si>
  <si>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</si>
  <si>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</si>
  <si>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</si>
  <si>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</si>
  <si>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</si>
  <si>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</si>
  <si>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</si>
  <si>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</si>
  <si>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</si>
  <si>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</si>
  <si>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</si>
  <si>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</si>
  <si>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</si>
  <si>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</si>
  <si>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</si>
  <si>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</si>
  <si>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</si>
  <si>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</si>
  <si>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</si>
  <si>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</si>
  <si>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</si>
  <si>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</si>
  <si>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</si>
  <si>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</si>
  <si>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</si>
  <si>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</si>
  <si>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</si>
  <si>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</si>
  <si>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</si>
  <si>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</si>
  <si>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</si>
  <si>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</si>
  <si>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</si>
  <si>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</si>
  <si>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</si>
  <si>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</si>
  <si>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</si>
  <si>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</si>
  <si>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</si>
  <si>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</si>
  <si>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</si>
  <si>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</si>
  <si>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</si>
  <si>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</si>
  <si>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</si>
  <si>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</si>
  <si>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</si>
  <si>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</si>
  <si>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</si>
  <si>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</si>
  <si>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</si>
  <si>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</si>
  <si>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</si>
  <si>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</si>
  <si>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</si>
  <si>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</si>
  <si>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</si>
  <si>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</si>
  <si>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</si>
  <si>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</si>
  <si>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</si>
  <si>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</si>
  <si>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</si>
  <si>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</si>
  <si>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</si>
  <si>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</si>
  <si>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</si>
  <si>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</si>
  <si>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</si>
  <si>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</si>
  <si>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</si>
  <si>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</si>
  <si>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</si>
  <si>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</si>
  <si>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</si>
  <si>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</si>
  <si>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</si>
  <si>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</si>
  <si>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</si>
  <si>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</si>
  <si>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</si>
  <si>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</si>
  <si>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</si>
  <si>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</si>
  <si>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</si>
  <si>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</si>
  <si>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</si>
  <si>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</si>
  <si>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</si>
  <si>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</si>
  <si>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</si>
  <si>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</si>
  <si>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</si>
  <si>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</si>
  <si>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</si>
  <si>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</si>
  <si>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</si>
  <si>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</si>
  <si>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</si>
  <si>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</si>
  <si>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</si>
  <si>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</si>
  <si>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</si>
  <si>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</si>
  <si>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</si>
  <si>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</si>
  <si>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</si>
  <si>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</si>
  <si>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</si>
  <si>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</si>
  <si>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</si>
  <si>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</si>
  <si>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</si>
  <si>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</si>
  <si>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</si>
  <si>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</si>
  <si>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</si>
  <si>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</si>
  <si>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</si>
  <si>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</si>
  <si>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</si>
  <si>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</si>
  <si>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</si>
  <si>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</si>
  <si>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</si>
  <si>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</si>
  <si>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</si>
  <si>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</si>
  <si>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</si>
  <si>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</si>
  <si>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</si>
  <si>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</si>
  <si>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</si>
  <si>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</si>
  <si>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</si>
  <si>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</si>
  <si>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</si>
  <si>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</si>
  <si>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</si>
  <si>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</si>
  <si>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</si>
  <si>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</si>
  <si>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</si>
  <si>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</si>
  <si>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</si>
  <si>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</si>
  <si>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</si>
  <si>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</si>
  <si>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</si>
  <si>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</si>
  <si>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</si>
  <si>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</si>
  <si>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</si>
  <si>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</si>
  <si>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</si>
  <si>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</si>
  <si>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</si>
  <si>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</si>
  <si>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</si>
  <si>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</si>
  <si>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</si>
  <si>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</si>
  <si>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</si>
  <si>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</si>
  <si>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</si>
  <si>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</si>
  <si>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</si>
  <si>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</si>
  <si>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</si>
  <si>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</si>
  <si>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</si>
  <si>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</si>
  <si>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</si>
  <si>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</si>
  <si>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</si>
  <si>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</si>
  <si>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</si>
  <si>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</si>
  <si>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</si>
  <si>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</si>
  <si>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</si>
  <si>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</si>
  <si>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</si>
  <si>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</si>
  <si>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</si>
  <si>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</si>
  <si>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</si>
  <si>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</si>
  <si>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</si>
  <si>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</si>
  <si>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</si>
  <si>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</si>
  <si>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</si>
  <si>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</si>
  <si>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</si>
  <si>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</si>
  <si>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</si>
  <si>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</si>
  <si>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</si>
  <si>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</si>
  <si>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</si>
  <si>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</si>
  <si>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</si>
  <si>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</si>
  <si>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</si>
  <si>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</si>
  <si>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</si>
  <si>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</si>
  <si>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</si>
  <si>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</si>
  <si>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</si>
  <si>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</si>
  <si>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</si>
  <si>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</si>
  <si>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</si>
  <si>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</si>
  <si>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</si>
  <si>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</si>
  <si>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</si>
  <si>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</si>
  <si>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</si>
  <si>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</si>
  <si>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</si>
  <si>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</si>
  <si>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</si>
  <si>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</si>
  <si>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</si>
  <si>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</si>
  <si>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</si>
  <si>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</si>
  <si>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</si>
  <si>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</si>
  <si>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</si>
  <si>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</si>
  <si>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</si>
  <si>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</si>
  <si>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</si>
  <si>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</si>
  <si>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</si>
  <si>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</si>
  <si>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</si>
  <si>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</si>
  <si>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</si>
  <si>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</si>
  <si>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</si>
  <si>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</si>
  <si>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</si>
  <si>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</si>
  <si>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</si>
  <si>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</si>
  <si>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</si>
  <si>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</si>
  <si>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</si>
  <si>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</si>
  <si>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</si>
  <si>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</si>
  <si>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</si>
  <si>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</si>
  <si>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</si>
  <si>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</si>
  <si>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</si>
  <si>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</si>
  <si>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</si>
  <si>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</si>
  <si>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</si>
  <si>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</si>
  <si>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</si>
  <si>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</si>
  <si>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</si>
  <si>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</si>
  <si>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</si>
  <si>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</si>
  <si>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</si>
  <si>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</si>
  <si>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</si>
  <si>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</si>
  <si>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</si>
  <si>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</si>
  <si>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</si>
  <si>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</si>
  <si>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</si>
  <si>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</si>
  <si>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</si>
  <si>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</si>
  <si>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</si>
  <si>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</si>
  <si>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</si>
  <si>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</si>
  <si>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</si>
  <si>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</si>
  <si>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</si>
  <si>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</si>
  <si>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</si>
  <si>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</si>
  <si>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</si>
  <si>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</si>
  <si>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</si>
  <si>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</si>
  <si>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</si>
  <si>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</si>
  <si>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</si>
  <si>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</si>
  <si>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</si>
  <si>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</si>
  <si>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</si>
  <si>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</si>
  <si>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</si>
  <si>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</si>
  <si>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</si>
  <si>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</si>
  <si>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</si>
  <si>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</si>
  <si>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</si>
  <si>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</si>
  <si>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</si>
  <si>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</si>
  <si>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</si>
  <si>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</si>
  <si>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</si>
  <si>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</si>
  <si>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</si>
  <si>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</si>
  <si>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</si>
  <si>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</si>
  <si>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</si>
  <si>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</si>
  <si>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</si>
  <si>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</si>
  <si>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</si>
  <si>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</si>
  <si>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</si>
  <si>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</si>
  <si>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</si>
  <si>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</si>
  <si>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</si>
  <si>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</si>
  <si>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</si>
  <si>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</si>
  <si>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</si>
  <si>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</si>
  <si>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</si>
  <si>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</si>
  <si>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</si>
  <si>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</si>
  <si>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</si>
  <si>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</si>
  <si>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</si>
  <si>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</si>
  <si>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</si>
  <si>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</si>
  <si>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</si>
  <si>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</si>
  <si>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</si>
  <si>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</si>
  <si>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</si>
  <si>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</si>
  <si>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</si>
  <si>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</si>
  <si>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</si>
  <si>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</si>
  <si>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</si>
  <si>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</si>
  <si>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</si>
  <si>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</si>
  <si>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</si>
  <si>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</si>
  <si>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</si>
  <si>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</si>
  <si>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</si>
  <si>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</si>
  <si>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</si>
  <si>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</si>
  <si>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</si>
  <si>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</si>
  <si>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</si>
  <si>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</si>
  <si>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</si>
  <si>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</si>
  <si>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</si>
  <si>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</si>
  <si>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</si>
  <si>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</si>
  <si>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</si>
  <si>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</si>
  <si>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</si>
  <si>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</si>
  <si>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</si>
  <si>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</si>
  <si>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</si>
  <si>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</si>
  <si>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</si>
  <si>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</si>
  <si>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</si>
  <si>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</si>
  <si>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</si>
  <si>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</si>
  <si>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</si>
  <si>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</si>
  <si>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</si>
  <si>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</si>
  <si>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</si>
  <si>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</si>
  <si>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</si>
  <si>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</si>
  <si>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</si>
  <si>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</si>
  <si>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</si>
  <si>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</si>
  <si>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</si>
  <si>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</si>
  <si>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</si>
  <si>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</si>
  <si>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</si>
  <si>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</si>
  <si>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</si>
  <si>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</si>
  <si>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</si>
  <si>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</si>
  <si>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</si>
  <si>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</si>
  <si>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</si>
  <si>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</si>
  <si>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</si>
  <si>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</si>
  <si>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</si>
  <si>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</si>
  <si>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</si>
  <si>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</si>
  <si>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</si>
  <si>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</si>
  <si>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</si>
  <si>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</si>
  <si>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</si>
  <si>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</si>
  <si>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</si>
  <si>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</si>
  <si>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</si>
  <si>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</si>
  <si>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</si>
  <si>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</si>
  <si>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</si>
  <si>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</si>
  <si>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</si>
  <si>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</si>
  <si>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</si>
  <si>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</si>
  <si>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</si>
  <si>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</si>
  <si>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</si>
  <si>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</si>
  <si>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</si>
  <si>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</si>
  <si>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</si>
  <si>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</si>
  <si>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</si>
  <si>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</si>
  <si>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</si>
  <si>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</si>
  <si>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</si>
  <si>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</si>
  <si>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</si>
  <si>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</si>
  <si>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</si>
  <si>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</si>
  <si>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</si>
  <si>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</si>
  <si>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</si>
  <si>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</si>
  <si>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</si>
  <si>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</si>
  <si>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</si>
  <si>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</si>
  <si>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</si>
  <si>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</si>
  <si>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</si>
  <si>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</si>
  <si>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</si>
  <si>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</si>
  <si>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</si>
  <si>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</si>
  <si>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</si>
  <si>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</si>
  <si>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</si>
  <si>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</si>
  <si>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</si>
  <si>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</si>
  <si>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</si>
  <si>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</si>
  <si>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</si>
  <si>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</si>
  <si>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</si>
  <si>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</si>
  <si>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</si>
  <si>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</si>
  <si>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</si>
  <si>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</si>
  <si>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</si>
  <si>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</si>
  <si>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</si>
  <si>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</si>
  <si>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</si>
  <si>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</si>
  <si>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</si>
  <si>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</si>
  <si>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</si>
  <si>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</si>
  <si>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</si>
  <si>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</si>
  <si>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</si>
  <si>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</si>
  <si>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</si>
  <si>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</si>
  <si>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</si>
  <si>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</si>
  <si>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</si>
  <si>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</si>
  <si>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</si>
  <si>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</si>
  <si>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</si>
  <si>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</si>
  <si>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</si>
  <si>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</si>
  <si>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</si>
  <si>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</si>
  <si>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</si>
  <si>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</si>
  <si>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</si>
  <si>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</si>
  <si>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</si>
  <si>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</si>
  <si>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</si>
  <si>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</si>
  <si>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</si>
  <si>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</si>
  <si>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</si>
  <si>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</si>
  <si>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</si>
  <si>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</si>
  <si>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</si>
  <si>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</si>
  <si>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</si>
  <si>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</si>
  <si>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</si>
  <si>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</si>
  <si>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</si>
  <si>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</si>
  <si>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</si>
  <si>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</si>
  <si>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</si>
  <si>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</si>
  <si>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</si>
  <si>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</si>
  <si>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</si>
  <si>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</si>
  <si>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</si>
  <si>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</si>
  <si>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</si>
  <si>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</si>
  <si>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</si>
  <si>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</si>
  <si>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</si>
  <si>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</si>
  <si>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</si>
  <si>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</si>
  <si>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</si>
  <si>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</si>
  <si>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</si>
  <si>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</si>
  <si>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</si>
  <si>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</si>
  <si>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</si>
  <si>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</si>
  <si>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</si>
  <si>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</si>
  <si>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</si>
  <si>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</si>
  <si>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</si>
  <si>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</si>
  <si>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</si>
  <si>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</si>
  <si>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</si>
  <si>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</si>
  <si>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</si>
  <si>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</si>
  <si>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</si>
  <si>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</si>
  <si>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</si>
  <si>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</si>
  <si>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</si>
  <si>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</si>
  <si>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</si>
  <si>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</si>
  <si>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</si>
  <si>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</si>
  <si>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</si>
  <si>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</si>
  <si>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</si>
  <si>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</si>
  <si>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</si>
  <si>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</si>
  <si>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</si>
  <si>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</si>
  <si>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</si>
  <si>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</si>
  <si>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</si>
  <si>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</si>
  <si>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</si>
  <si>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</si>
  <si>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</si>
  <si>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</si>
  <si>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</si>
  <si>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</si>
  <si>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</si>
  <si>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</si>
  <si>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</si>
  <si>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</si>
  <si>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</si>
  <si>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</si>
  <si>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</si>
  <si>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</si>
  <si>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</si>
  <si>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</si>
  <si>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</si>
  <si>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</si>
  <si>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</si>
  <si>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</si>
  <si>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</si>
  <si>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</si>
  <si>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</si>
  <si>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</si>
  <si>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</si>
  <si>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</si>
  <si>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</si>
  <si>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</si>
  <si>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</si>
  <si>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</si>
  <si>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</si>
  <si>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</si>
  <si>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</si>
  <si>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</si>
  <si>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</si>
  <si>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</si>
  <si>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</si>
  <si>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</si>
  <si>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</si>
  <si>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</si>
  <si>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</si>
  <si>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</si>
  <si>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</si>
  <si>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</si>
  <si>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</si>
  <si>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</si>
  <si>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</si>
  <si>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</si>
  <si>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</si>
  <si>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</si>
  <si>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</si>
  <si>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</si>
  <si>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</si>
  <si>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</si>
  <si>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</si>
  <si>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</si>
  <si>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</si>
  <si>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</si>
  <si>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</si>
  <si>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</si>
  <si>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</si>
  <si>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</si>
  <si>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</si>
  <si>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</si>
  <si>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</si>
  <si>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</si>
  <si>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</si>
  <si>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</si>
  <si>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</si>
  <si>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</si>
  <si>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</si>
  <si>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</si>
  <si>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</si>
  <si>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</si>
  <si>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</si>
  <si>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</si>
  <si>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</si>
  <si>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</si>
  <si>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</si>
  <si>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</si>
  <si>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</si>
  <si>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</si>
  <si>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</si>
  <si>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</si>
  <si>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</si>
  <si>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</si>
  <si>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</si>
  <si>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</si>
  <si>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</si>
  <si>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</si>
  <si>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</si>
  <si>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</si>
  <si>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</si>
  <si>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</si>
  <si>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</si>
  <si>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</si>
  <si>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</si>
  <si>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</si>
  <si>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</si>
  <si>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</si>
  <si>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</si>
  <si>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</si>
  <si>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</si>
  <si>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</si>
  <si>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</si>
  <si>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</si>
  <si>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</si>
  <si>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</si>
  <si>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</si>
  <si>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</si>
  <si>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</si>
  <si>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</si>
  <si>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</si>
  <si>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</si>
  <si>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</si>
  <si>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</si>
  <si>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</si>
  <si>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</si>
  <si>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</si>
  <si>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</si>
  <si>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</si>
  <si>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</si>
  <si>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</si>
  <si>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</si>
  <si>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</si>
  <si>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</si>
  <si>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</si>
  <si>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</si>
  <si>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</si>
  <si>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</si>
  <si>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</si>
  <si>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</si>
  <si>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</si>
  <si>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</si>
  <si>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</si>
  <si>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</si>
  <si>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</si>
  <si>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</si>
  <si>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</si>
  <si>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</si>
  <si>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</si>
  <si>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</si>
  <si>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</si>
  <si>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</si>
  <si>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</si>
  <si>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</si>
  <si>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</si>
  <si>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</si>
  <si>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</si>
  <si>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</si>
  <si>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</si>
  <si>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</si>
  <si>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</si>
  <si>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</si>
  <si>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</si>
  <si>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</si>
  <si>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</si>
  <si>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</si>
  <si>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</si>
  <si>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</si>
  <si>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</si>
  <si>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</si>
  <si>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</si>
  <si>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</si>
  <si>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</si>
  <si>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</si>
  <si>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</si>
  <si>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</si>
  <si>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</si>
  <si>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</si>
  <si>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</si>
  <si>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</si>
  <si>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</si>
  <si>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</si>
  <si>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</si>
  <si>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</si>
  <si>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</si>
  <si>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</si>
  <si>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</si>
  <si>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</si>
  <si>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</si>
  <si>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</si>
  <si>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</si>
  <si>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</si>
  <si>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</si>
  <si>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</si>
  <si>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</si>
  <si>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</si>
  <si>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</si>
  <si>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</si>
  <si>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</si>
  <si>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</si>
  <si>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</si>
  <si>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</si>
  <si>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</si>
  <si>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</si>
  <si>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</si>
  <si>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</si>
  <si>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</si>
  <si>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</si>
  <si>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</si>
  <si>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</si>
  <si>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</si>
  <si>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</si>
  <si>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</si>
  <si>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</si>
  <si>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</si>
  <si>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</si>
  <si>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</si>
  <si>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</si>
  <si>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</si>
  <si>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</si>
  <si>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</si>
  <si>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</si>
  <si>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</si>
  <si>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</si>
  <si>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</si>
  <si>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</si>
  <si>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</si>
  <si>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</si>
  <si>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</si>
  <si>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</si>
  <si>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</si>
  <si>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</si>
  <si>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</si>
  <si>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</si>
  <si>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</si>
  <si>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</si>
  <si>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</si>
  <si>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</si>
  <si>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</si>
  <si>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</si>
  <si>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</si>
  <si>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</si>
  <si>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</si>
  <si>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</si>
  <si>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</si>
  <si>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</si>
  <si>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</si>
  <si>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</si>
  <si>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</si>
  <si>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</si>
  <si>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</si>
  <si>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</si>
  <si>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</si>
  <si>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</si>
  <si>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</si>
  <si>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</si>
  <si>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</si>
  <si>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</si>
  <si>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</si>
  <si>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</si>
  <si>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</si>
  <si>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</si>
  <si>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</si>
  <si>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</si>
  <si>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</si>
  <si>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</si>
  <si>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</si>
  <si>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</si>
  <si>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</si>
  <si>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</si>
  <si>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</si>
  <si>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</si>
  <si>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</si>
  <si>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</si>
  <si>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</si>
  <si>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</si>
  <si>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</si>
  <si>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</si>
  <si>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</si>
  <si>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</si>
  <si>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</si>
  <si>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</si>
  <si>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</si>
  <si>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</si>
  <si>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</si>
  <si>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</si>
  <si>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</si>
  <si>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</si>
  <si>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</si>
  <si>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</si>
  <si>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</si>
  <si>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</si>
  <si>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</si>
  <si>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</si>
  <si>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</si>
  <si>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</si>
  <si>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</si>
  <si>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</si>
  <si>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</si>
  <si>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</si>
  <si>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</si>
  <si>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</si>
  <si>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</si>
  <si>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</si>
  <si>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</si>
  <si>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</si>
  <si>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</si>
  <si>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</si>
  <si>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</si>
  <si>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</si>
  <si>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</si>
  <si>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</si>
  <si>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</si>
  <si>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</si>
  <si>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</si>
  <si>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</si>
  <si>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</si>
  <si>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</si>
  <si>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</si>
  <si>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</si>
  <si>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</si>
  <si>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</si>
  <si>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</si>
  <si>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</si>
  <si>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</si>
  <si>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</si>
  <si>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</si>
  <si>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</si>
  <si>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</si>
  <si>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</si>
  <si>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</si>
  <si>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</si>
  <si>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</si>
  <si>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</si>
  <si>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</si>
  <si>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</si>
  <si>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</si>
  <si>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</si>
  <si>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</si>
  <si>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</si>
  <si>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</si>
  <si>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</si>
  <si>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</si>
  <si>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</si>
  <si>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</si>
  <si>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</si>
  <si>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</si>
  <si>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</si>
  <si>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</si>
  <si>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</si>
  <si>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</si>
  <si>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</si>
  <si>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</si>
  <si>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</si>
  <si>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</si>
  <si>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</si>
  <si>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</si>
  <si>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</si>
  <si>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</si>
  <si>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</si>
  <si>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</si>
  <si>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</si>
  <si>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</si>
  <si>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</si>
  <si>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</si>
  <si>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</si>
  <si>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</si>
  <si>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</si>
  <si>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</si>
  <si>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</si>
  <si>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</si>
  <si>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</si>
  <si>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</si>
  <si>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</si>
  <si>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</si>
  <si>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</si>
  <si>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</si>
  <si>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</si>
  <si>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</si>
  <si>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</si>
  <si>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</si>
  <si>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</si>
  <si>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</si>
  <si>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</si>
  <si>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</si>
  <si>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</si>
  <si>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</si>
  <si>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</si>
  <si>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</si>
  <si>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</si>
  <si>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</si>
  <si>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</si>
  <si>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</si>
  <si>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</si>
  <si>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</si>
  <si>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</si>
  <si>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</si>
  <si>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</si>
  <si>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</si>
  <si>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</si>
  <si>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</si>
  <si>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</si>
  <si>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</si>
  <si>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</si>
  <si>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</si>
  <si>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</si>
  <si>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</si>
  <si>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</si>
  <si>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</si>
  <si>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</si>
  <si>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</si>
  <si>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</si>
  <si>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</si>
  <si>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</si>
  <si>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</si>
  <si>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</si>
  <si>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</si>
  <si>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</si>
  <si>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</si>
  <si>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</si>
  <si>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</si>
  <si>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</si>
  <si>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</si>
  <si>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</si>
  <si>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</si>
  <si>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</si>
  <si>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</si>
  <si>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</si>
  <si>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</si>
  <si>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</si>
  <si>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</si>
  <si>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</si>
  <si>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</si>
  <si>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</si>
  <si>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</si>
  <si>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</si>
  <si>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</si>
  <si>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</si>
  <si>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</si>
  <si>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</si>
  <si>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</si>
  <si>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</si>
  <si>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</si>
  <si>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</si>
  <si>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</si>
  <si>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</si>
  <si>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</si>
  <si>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</si>
  <si>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</si>
  <si>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</si>
  <si>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</si>
  <si>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</si>
  <si>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</si>
  <si>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</si>
  <si>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</si>
  <si>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</si>
  <si>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</si>
  <si>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</si>
  <si>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</si>
  <si>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</si>
  <si>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</si>
  <si>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</si>
  <si>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</si>
  <si>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</si>
  <si>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</si>
  <si>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</si>
  <si>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</si>
  <si>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</si>
  <si>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</si>
  <si>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</si>
  <si>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</si>
  <si>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</si>
  <si>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</si>
  <si>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</si>
  <si>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</si>
  <si>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</si>
  <si>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</si>
  <si>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</si>
  <si>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</si>
  <si>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</si>
  <si>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</si>
  <si>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</si>
  <si>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</si>
  <si>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</si>
  <si>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</si>
  <si>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</si>
  <si>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</si>
  <si>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</si>
  <si>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</si>
  <si>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</si>
  <si>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</si>
  <si>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</si>
  <si>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</si>
  <si>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</si>
  <si>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</si>
  <si>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</si>
  <si>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</si>
  <si>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</si>
  <si>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</si>
  <si>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</si>
  <si>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</si>
  <si>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</si>
  <si>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</si>
  <si>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</si>
  <si>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</si>
  <si>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</si>
  <si>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</si>
  <si>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</si>
  <si>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</si>
  <si>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</si>
  <si>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</si>
  <si>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</si>
  <si>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</si>
  <si>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</si>
  <si>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</si>
  <si>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</si>
  <si>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</si>
  <si>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</si>
  <si>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</si>
  <si>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</si>
  <si>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</si>
  <si>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</si>
  <si>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</si>
  <si>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</si>
  <si>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</si>
  <si>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</si>
  <si>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</si>
  <si>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</si>
  <si>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</si>
  <si>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</si>
  <si>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</si>
  <si>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</si>
  <si>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</si>
  <si>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</si>
  <si>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</si>
  <si>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</si>
  <si>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</si>
  <si>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</si>
  <si>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</si>
  <si>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</si>
  <si>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</si>
  <si>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</si>
  <si>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</si>
  <si>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</si>
  <si>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</si>
  <si>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</si>
  <si>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</si>
  <si>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</si>
  <si>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</si>
  <si>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</si>
  <si>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</si>
  <si>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</si>
  <si>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</si>
  <si>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</si>
  <si>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</si>
  <si>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</si>
  <si>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</si>
  <si>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</si>
  <si>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</si>
  <si>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</si>
  <si>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</si>
  <si>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</si>
  <si>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</si>
  <si>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</si>
  <si>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</si>
  <si>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</si>
  <si>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</si>
  <si>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</si>
  <si>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</si>
  <si>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</si>
  <si>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</si>
  <si>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</si>
  <si>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</si>
  <si>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</si>
  <si>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</si>
  <si>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</si>
  <si>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</si>
  <si>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</si>
  <si>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</si>
  <si>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</si>
  <si>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</si>
  <si>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</si>
  <si>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</si>
  <si>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</si>
  <si>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</si>
  <si>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</si>
  <si>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</si>
  <si>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</si>
  <si>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</si>
  <si>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</si>
  <si>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</si>
  <si>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</si>
  <si>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</si>
  <si>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</si>
  <si>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</si>
  <si>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</si>
  <si>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</si>
  <si>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</si>
  <si>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</si>
  <si>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</si>
  <si>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</si>
  <si>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</si>
  <si>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</si>
  <si>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</si>
  <si>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</si>
  <si>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</si>
  <si>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</si>
  <si>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</si>
  <si>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</si>
  <si>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</si>
  <si>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</si>
  <si>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</si>
  <si>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</si>
  <si>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</si>
  <si>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</si>
  <si>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</si>
  <si>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</si>
  <si>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</si>
  <si>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</si>
  <si>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</si>
  <si>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</si>
  <si>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</si>
  <si>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</si>
  <si>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</si>
  <si>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</si>
  <si>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</si>
  <si>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</si>
  <si>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</si>
  <si>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</si>
  <si>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</si>
  <si>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</si>
  <si>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</si>
  <si>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</si>
  <si>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</si>
  <si>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</si>
  <si>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</si>
  <si>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</si>
  <si>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</si>
  <si>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</si>
  <si>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</si>
  <si>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</si>
  <si>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</si>
  <si>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</si>
  <si>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</si>
  <si>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</si>
  <si>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</si>
  <si>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</si>
  <si>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</si>
  <si>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</si>
  <si>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</si>
  <si>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</si>
  <si>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</si>
  <si>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</si>
  <si>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</si>
  <si>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</si>
  <si>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</si>
  <si>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</si>
  <si>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</si>
  <si>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</si>
  <si>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</si>
  <si>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</si>
  <si>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</si>
  <si>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</si>
  <si>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</si>
  <si>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</si>
  <si>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</si>
  <si>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</si>
  <si>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</si>
  <si>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</si>
  <si>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</si>
  <si>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</si>
  <si>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</si>
  <si>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</si>
  <si>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</si>
  <si>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</si>
  <si>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</si>
  <si>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</si>
  <si>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</si>
  <si>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</si>
  <si>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</si>
  <si>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</si>
  <si>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</si>
  <si>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</si>
  <si>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</si>
  <si>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</si>
  <si>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</si>
  <si>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</si>
  <si>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</si>
  <si>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</si>
  <si>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</si>
  <si>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</si>
  <si>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</si>
  <si>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</si>
  <si>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</si>
  <si>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</si>
  <si>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</si>
  <si>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</si>
  <si>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</si>
  <si>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</si>
  <si>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</si>
  <si>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</si>
  <si>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</si>
  <si>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</si>
  <si>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</si>
  <si>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</si>
  <si>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</si>
  <si>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</si>
  <si>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</si>
  <si>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</si>
  <si>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</si>
  <si>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</si>
  <si>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</si>
  <si>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</si>
  <si>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</si>
  <si>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</si>
  <si>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</si>
  <si>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</si>
  <si>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</si>
  <si>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</si>
  <si>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</si>
  <si>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</si>
  <si>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</si>
  <si>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</si>
  <si>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</si>
  <si>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</si>
  <si>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</si>
  <si>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</si>
  <si>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</si>
  <si>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</si>
  <si>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</si>
  <si>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</si>
  <si>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</si>
  <si>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</si>
  <si>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</si>
  <si>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</si>
  <si>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</si>
  <si>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</si>
  <si>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</si>
  <si>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</si>
  <si>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</si>
  <si>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</si>
  <si>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</si>
  <si>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</si>
  <si>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</si>
  <si>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</si>
  <si>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</si>
  <si>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</si>
  <si>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</si>
  <si>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</si>
  <si>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</si>
  <si>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</si>
  <si>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</si>
  <si>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</si>
  <si>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</si>
  <si>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</si>
  <si>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</si>
  <si>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</si>
  <si>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</si>
  <si>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</si>
  <si>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</si>
  <si>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</si>
  <si>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</si>
  <si>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</si>
  <si>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</si>
  <si>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</si>
  <si>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</si>
  <si>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</si>
  <si>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</si>
  <si>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</si>
  <si>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</si>
  <si>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</si>
  <si>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</si>
  <si>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</si>
  <si>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</si>
  <si>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</si>
  <si>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</si>
  <si>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</si>
  <si>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</si>
  <si>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</si>
  <si>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</si>
  <si>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</si>
  <si>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</si>
  <si>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</si>
  <si>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</si>
  <si>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</si>
  <si>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</si>
  <si>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</si>
  <si>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</si>
  <si>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</si>
  <si>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</si>
  <si>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</si>
  <si>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</si>
  <si>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</si>
  <si>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</si>
  <si>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</si>
  <si>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</si>
  <si>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</si>
  <si>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</si>
  <si>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</si>
  <si>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</si>
  <si>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</si>
  <si>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</si>
  <si>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</si>
  <si>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</si>
  <si>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</si>
  <si>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</si>
  <si>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</si>
  <si>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</si>
  <si>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</si>
  <si>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</si>
  <si>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</si>
  <si>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</si>
  <si>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</si>
  <si>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</si>
  <si>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</si>
  <si>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</si>
  <si>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</si>
  <si>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</si>
  <si>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</si>
  <si>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</si>
  <si>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</si>
  <si>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</si>
  <si>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</si>
  <si>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</si>
  <si>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</si>
  <si>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</si>
  <si>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</si>
  <si>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</si>
  <si>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</si>
  <si>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</si>
  <si>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</si>
  <si>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</si>
  <si>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</si>
  <si>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</si>
  <si>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</si>
  <si>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</si>
  <si>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</si>
  <si>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</si>
  <si>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</si>
  <si>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</si>
  <si>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</si>
  <si>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</si>
  <si>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</si>
  <si>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</si>
  <si>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</si>
  <si>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</si>
  <si>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</si>
  <si>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</si>
  <si>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</si>
  <si>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</si>
  <si>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</si>
  <si>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</si>
  <si>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</si>
  <si>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</si>
  <si>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</si>
  <si>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</si>
  <si>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</si>
  <si>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</si>
  <si>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</si>
  <si>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</si>
  <si>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</si>
  <si>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</si>
  <si>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</si>
  <si>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</si>
  <si>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</si>
  <si>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</si>
  <si>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</si>
  <si>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</si>
  <si>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</si>
  <si>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</si>
  <si>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</si>
  <si>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</si>
  <si>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</si>
  <si>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</si>
  <si>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</si>
  <si>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</si>
  <si>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</si>
  <si>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</si>
  <si>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</si>
  <si>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</si>
  <si>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</si>
  <si>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</si>
  <si>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</si>
  <si>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</si>
  <si>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</si>
  <si>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</si>
  <si>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</si>
  <si>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</si>
  <si>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</si>
  <si>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</si>
  <si>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</si>
  <si>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</si>
  <si>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</si>
  <si>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</si>
  <si>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</si>
  <si>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</si>
  <si>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</si>
  <si>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</si>
  <si>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</si>
  <si>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</si>
  <si>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</si>
  <si>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</si>
  <si>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</si>
  <si>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</si>
  <si>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</si>
  <si>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</si>
  <si>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</si>
  <si>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</si>
  <si>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</si>
  <si>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</si>
  <si>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</si>
  <si>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</si>
  <si>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</si>
  <si>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</si>
  <si>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</si>
  <si>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</si>
  <si>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</si>
  <si>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</si>
  <si>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</si>
  <si>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</si>
  <si>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</si>
  <si>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</si>
  <si>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</si>
  <si>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</si>
  <si>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</si>
  <si>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</si>
  <si>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</si>
  <si>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</si>
  <si>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</si>
  <si>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</si>
  <si>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</si>
  <si>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</si>
  <si>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</si>
  <si>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</si>
  <si>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</si>
  <si>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</si>
  <si>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</si>
  <si>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</si>
  <si>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</si>
  <si>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</si>
  <si>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</si>
  <si>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</si>
  <si>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</si>
  <si>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</si>
  <si>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</si>
  <si>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</si>
  <si>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</si>
  <si>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</si>
  <si>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</si>
  <si>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</si>
  <si>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</si>
  <si>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</si>
  <si>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</si>
  <si>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</si>
  <si>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</si>
  <si>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</si>
  <si>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</si>
  <si>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</si>
  <si>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</si>
  <si>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</si>
  <si>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</si>
  <si>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</si>
  <si>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</si>
  <si>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</si>
  <si>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</si>
  <si>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</si>
  <si>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</si>
  <si>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</si>
  <si>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</si>
  <si>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</si>
  <si>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</si>
  <si>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</si>
  <si>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</si>
  <si>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</si>
  <si>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</si>
  <si>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</si>
  <si>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</si>
  <si>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</si>
  <si>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</si>
  <si>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</si>
  <si>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</si>
  <si>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</si>
  <si>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</si>
  <si>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</si>
  <si>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</si>
  <si>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</si>
  <si>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</si>
  <si>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</si>
  <si>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</si>
  <si>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</si>
  <si>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</si>
  <si>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</si>
  <si>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</si>
  <si>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</si>
  <si>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</si>
  <si>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</si>
  <si>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</si>
  <si>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</si>
  <si>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</si>
  <si>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</si>
  <si>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</si>
  <si>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</si>
  <si>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</si>
  <si>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</si>
  <si>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</si>
  <si>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</si>
  <si>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</si>
  <si>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</si>
  <si>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</si>
  <si>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</si>
  <si>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</si>
  <si>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</si>
  <si>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</si>
  <si>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</si>
  <si>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</si>
  <si>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</si>
  <si>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</si>
  <si>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</si>
  <si>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</si>
  <si>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</si>
  <si>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</si>
  <si>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</si>
  <si>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</si>
  <si>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</si>
  <si>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</si>
  <si>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</si>
  <si>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</si>
  <si>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</si>
  <si>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</si>
  <si>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</si>
  <si>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</si>
  <si>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</si>
  <si>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</si>
  <si>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</si>
  <si>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</si>
  <si>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</si>
  <si>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</si>
  <si>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</si>
  <si>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</si>
  <si>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</si>
  <si>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</si>
  <si>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</si>
  <si>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</si>
  <si>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</si>
  <si>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</si>
  <si>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</si>
  <si>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</si>
  <si>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</si>
  <si>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</si>
  <si>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</si>
  <si>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</si>
  <si>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</si>
  <si>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</si>
  <si>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</si>
  <si>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</si>
  <si>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</si>
  <si>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</si>
  <si>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</si>
  <si>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</si>
  <si>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</si>
  <si>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</si>
  <si>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</si>
  <si>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</si>
  <si>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</si>
  <si>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</si>
  <si>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</si>
  <si>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</si>
  <si>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</si>
  <si>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</si>
  <si>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</si>
  <si>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</si>
  <si>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</si>
  <si>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</si>
  <si>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</si>
  <si>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</si>
  <si>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</si>
  <si>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</si>
  <si>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</si>
  <si>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</si>
  <si>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</si>
  <si>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</si>
  <si>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</si>
  <si>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</si>
  <si>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</si>
  <si>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</si>
  <si>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</si>
  <si>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</si>
  <si>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</si>
  <si>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</si>
  <si>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</si>
  <si>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</si>
  <si>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</si>
  <si>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</si>
  <si>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</si>
  <si>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</si>
  <si>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</si>
  <si>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</si>
  <si>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</si>
  <si>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</si>
  <si>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</si>
  <si>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</si>
  <si>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</si>
  <si>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</si>
  <si>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</si>
  <si>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</si>
  <si>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</si>
  <si>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</si>
  <si>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</si>
  <si>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</si>
  <si>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</si>
  <si>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</si>
  <si>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</si>
  <si>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</si>
  <si>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</si>
  <si>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</si>
  <si>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</si>
  <si>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</si>
  <si>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</si>
  <si>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</si>
  <si>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</si>
  <si>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</si>
  <si>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</si>
  <si>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</si>
  <si>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</si>
  <si>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</si>
  <si>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</si>
  <si>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</si>
  <si>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</si>
  <si>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</si>
  <si>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</si>
  <si>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</si>
  <si>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</si>
  <si>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</si>
  <si>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</si>
  <si>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</si>
  <si>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</si>
  <si>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</si>
  <si>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</si>
  <si>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</si>
  <si>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</si>
  <si>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</si>
  <si>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</si>
  <si>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</si>
  <si>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</si>
  <si>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</si>
  <si>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</si>
  <si>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</si>
  <si>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</si>
  <si>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</si>
  <si>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</si>
  <si>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</si>
  <si>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</si>
  <si>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</si>
  <si>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</si>
  <si>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</si>
  <si>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</si>
  <si>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</si>
  <si>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</si>
  <si>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</si>
  <si>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</si>
  <si>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</si>
  <si>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</si>
  <si>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</si>
  <si>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</si>
  <si>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</si>
  <si>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</si>
  <si>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</si>
  <si>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</si>
  <si>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</si>
  <si>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</si>
  <si>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</si>
  <si>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</si>
  <si>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</si>
  <si>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</si>
  <si>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</si>
  <si>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</si>
  <si>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</si>
  <si>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</si>
  <si>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</si>
  <si>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</si>
  <si>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</si>
  <si>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</si>
  <si>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</si>
  <si>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</si>
  <si>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</si>
  <si>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</si>
  <si>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</si>
  <si>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</si>
  <si>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</si>
  <si>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</si>
  <si>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</si>
  <si>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</si>
  <si>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</si>
  <si>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</si>
  <si>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</si>
  <si>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</si>
  <si>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</si>
  <si>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</si>
  <si>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</si>
  <si>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</si>
  <si>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</si>
  <si>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</si>
  <si>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</si>
  <si>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</si>
  <si>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</si>
  <si>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</si>
  <si>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</si>
  <si>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</si>
  <si>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</si>
  <si>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</si>
  <si>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</si>
  <si>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</si>
  <si>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</si>
  <si>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</si>
  <si>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</si>
  <si>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</si>
  <si>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</si>
  <si>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</si>
  <si>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</si>
  <si>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</si>
  <si>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</si>
  <si>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</si>
  <si>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</si>
  <si>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</si>
  <si>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</si>
  <si>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</si>
  <si>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</si>
  <si>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</si>
  <si>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</si>
  <si>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</si>
  <si>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</si>
  <si>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</si>
  <si>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</si>
  <si>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</si>
  <si>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</si>
  <si>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</si>
  <si>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</si>
  <si>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</si>
  <si>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</si>
  <si>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</si>
  <si>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</si>
  <si>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</si>
  <si>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</si>
  <si>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</si>
  <si>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</si>
  <si>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</si>
  <si>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</si>
  <si>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</si>
  <si>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</si>
  <si>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</si>
  <si>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</si>
  <si>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</si>
  <si>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</si>
  <si>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</si>
  <si>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</si>
  <si>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</si>
  <si>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</si>
  <si>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</si>
  <si>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</si>
  <si>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</si>
  <si>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</si>
  <si>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</si>
  <si>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</si>
  <si>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</si>
  <si>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</si>
  <si>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</si>
  <si>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</si>
  <si>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</si>
  <si>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</si>
  <si>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</si>
  <si>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</si>
  <si>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</si>
  <si>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</si>
  <si>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</si>
  <si>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</si>
  <si>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</si>
  <si>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</si>
  <si>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</si>
  <si>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</si>
  <si>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</si>
  <si>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</si>
  <si>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</si>
  <si>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</si>
  <si>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</si>
  <si>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</si>
  <si>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</si>
  <si>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</si>
  <si>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</si>
  <si>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</si>
  <si>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</si>
  <si>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</si>
  <si>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</si>
  <si>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</si>
  <si>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</si>
  <si>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</si>
  <si>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</si>
  <si>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</si>
  <si>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</si>
  <si>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</si>
  <si>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</si>
  <si>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</si>
  <si>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</si>
  <si>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</si>
  <si>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</si>
  <si>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</si>
  <si>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</si>
  <si>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</si>
  <si>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</si>
  <si>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</si>
  <si>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</si>
  <si>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</si>
  <si>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</si>
  <si>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</si>
  <si>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</si>
  <si>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</si>
  <si>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</si>
  <si>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</si>
  <si>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</si>
  <si>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</si>
  <si>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</si>
  <si>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</si>
  <si>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</si>
  <si>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</si>
  <si>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</si>
  <si>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</si>
  <si>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</si>
  <si>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</si>
  <si>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</si>
  <si>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</si>
  <si>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</si>
  <si>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</si>
  <si>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</si>
  <si>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</si>
  <si>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</si>
  <si>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</si>
  <si>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</si>
  <si>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</si>
  <si>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</si>
  <si>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</si>
  <si>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</si>
  <si>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</si>
  <si>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</si>
  <si>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</si>
  <si>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</si>
  <si>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</si>
  <si>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</si>
  <si>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</si>
  <si>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</si>
  <si>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</si>
  <si>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</si>
  <si>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</si>
  <si>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</si>
  <si>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</si>
  <si>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</si>
  <si>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</si>
  <si>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</si>
  <si>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</si>
  <si>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</si>
  <si>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</si>
  <si>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</si>
  <si>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</si>
  <si>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</si>
  <si>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</si>
  <si>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</si>
  <si>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</si>
  <si>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</si>
  <si>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</si>
  <si>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</si>
  <si>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</si>
  <si>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</si>
  <si>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</si>
  <si>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</si>
  <si>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</si>
  <si>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</si>
  <si>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</si>
  <si>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</si>
  <si>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</si>
  <si>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</si>
  <si>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</si>
  <si>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</si>
  <si>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</si>
  <si>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</si>
  <si>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</si>
  <si>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</si>
  <si>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</si>
  <si>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</si>
  <si>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</si>
  <si>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</si>
  <si>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</si>
  <si>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</si>
  <si>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</si>
  <si>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</si>
  <si>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</si>
  <si>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</si>
  <si>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</si>
  <si>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</si>
  <si>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</si>
  <si>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</si>
  <si>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</si>
  <si>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</si>
  <si>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</si>
  <si>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</si>
  <si>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</si>
  <si>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</si>
  <si>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</si>
  <si>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</si>
  <si>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</si>
  <si>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</si>
  <si>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</si>
  <si>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</si>
  <si>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</si>
  <si>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</si>
  <si>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</si>
  <si>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</si>
  <si>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</si>
  <si>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</si>
  <si>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</si>
  <si>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</si>
  <si>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</si>
  <si>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</si>
  <si>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</si>
  <si>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</si>
  <si>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</si>
  <si>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</si>
  <si>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</si>
  <si>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</si>
  <si>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</si>
  <si>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</si>
  <si>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</si>
  <si>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</si>
  <si>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</si>
  <si>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</si>
  <si>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</si>
  <si>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</si>
  <si>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</si>
  <si>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</si>
  <si>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</si>
  <si>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</si>
  <si>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</si>
  <si>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</si>
  <si>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</si>
  <si>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</si>
  <si>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</si>
  <si>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</si>
  <si>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</si>
  <si>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</si>
  <si>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</si>
  <si>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</si>
  <si>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</si>
  <si>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</si>
  <si>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</si>
  <si>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</si>
  <si>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</si>
  <si>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</si>
  <si>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</si>
  <si>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</si>
  <si>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</si>
  <si>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</si>
  <si>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</si>
  <si>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</si>
  <si>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</si>
  <si>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</si>
  <si>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</si>
  <si>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</si>
  <si>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</si>
  <si>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</si>
  <si>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</si>
  <si>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</si>
  <si>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</si>
  <si>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</si>
  <si>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</si>
  <si>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</si>
  <si>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</si>
  <si>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</si>
  <si>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</si>
  <si>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</si>
  <si>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</si>
  <si>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</si>
  <si>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</si>
  <si>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</si>
  <si>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</si>
  <si>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</si>
  <si>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</si>
  <si>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</si>
  <si>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</si>
  <si>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</si>
  <si>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</si>
  <si>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</si>
  <si>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</si>
  <si>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</si>
  <si>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</si>
  <si>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</si>
  <si>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</si>
  <si>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</si>
  <si>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</si>
  <si>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</si>
  <si>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</si>
  <si>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</si>
  <si>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</si>
  <si>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</si>
  <si>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</si>
  <si>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</si>
  <si>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</si>
  <si>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</si>
  <si>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</si>
  <si>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</si>
  <si>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</si>
  <si>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</si>
  <si>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</si>
  <si>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</si>
  <si>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</si>
  <si>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</si>
  <si>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</si>
  <si>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</si>
  <si>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</si>
  <si>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</si>
  <si>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</si>
  <si>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</si>
  <si>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</si>
  <si>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</si>
  <si>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</si>
  <si>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</si>
  <si>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</si>
  <si>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</si>
  <si>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</si>
  <si>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</si>
  <si>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</si>
  <si>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</si>
  <si>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</si>
  <si>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</si>
  <si>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</si>
  <si>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</si>
  <si>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</si>
  <si>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</si>
  <si>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</si>
  <si>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</si>
  <si>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</si>
  <si>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</si>
  <si>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</si>
  <si>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</si>
  <si>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</si>
  <si>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</si>
  <si>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</si>
  <si>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</si>
  <si>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</si>
  <si>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</si>
  <si>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</si>
  <si>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</si>
  <si>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</si>
  <si>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</si>
  <si>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</si>
  <si>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</si>
  <si>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</si>
  <si>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</si>
  <si>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</si>
  <si>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</si>
  <si>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</si>
  <si>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</si>
  <si>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</si>
  <si>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</si>
  <si>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</si>
  <si>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</si>
  <si>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</si>
  <si>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</si>
  <si>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</si>
  <si>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</si>
  <si>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</si>
  <si>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</si>
  <si>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</si>
  <si>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</si>
  <si>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</si>
  <si>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</si>
  <si>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</si>
  <si>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</si>
  <si>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</si>
  <si>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</si>
  <si>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</si>
  <si>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</si>
  <si>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</si>
  <si>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</si>
  <si>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</si>
  <si>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</si>
  <si>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</si>
  <si>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</si>
  <si>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</si>
  <si>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</si>
  <si>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</si>
  <si>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</si>
  <si>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</si>
  <si>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</si>
  <si>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</si>
  <si>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</si>
  <si>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</si>
  <si>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</si>
  <si>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</si>
  <si>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</si>
  <si>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</si>
  <si>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</si>
  <si>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</si>
  <si>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</si>
  <si>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</si>
  <si>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</si>
  <si>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</si>
  <si>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</si>
  <si>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</si>
  <si>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</si>
  <si>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</si>
  <si>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</si>
  <si>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</si>
  <si>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</si>
  <si>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</si>
  <si>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</si>
  <si>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</si>
  <si>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</si>
  <si>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</si>
  <si>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</si>
  <si>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</si>
  <si>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</si>
  <si>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</si>
  <si>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</si>
  <si>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</si>
  <si>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</si>
  <si>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</si>
  <si>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</si>
  <si>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</si>
  <si>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</si>
  <si>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</si>
  <si>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</si>
  <si>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</si>
  <si>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</si>
  <si>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</si>
  <si>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</si>
  <si>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</si>
  <si>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</si>
  <si>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</si>
  <si>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</si>
  <si>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</si>
  <si>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</si>
  <si>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</si>
  <si>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</si>
  <si>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</si>
  <si>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</si>
  <si>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</si>
  <si>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</si>
  <si>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</si>
  <si>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</si>
  <si>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</si>
  <si>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</si>
  <si>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</si>
  <si>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</si>
  <si>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</si>
  <si>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</si>
  <si>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</si>
  <si>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</si>
  <si>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</si>
  <si>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</si>
  <si>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</si>
  <si>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</si>
  <si>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</si>
  <si>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</si>
  <si>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</si>
  <si>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</si>
  <si>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</si>
  <si>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</si>
  <si>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</si>
  <si>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</si>
  <si>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</si>
  <si>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</si>
  <si>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</si>
  <si>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</si>
  <si>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</si>
  <si>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</si>
  <si>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</si>
  <si>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</si>
  <si>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</si>
  <si>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</si>
  <si>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</si>
  <si>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</si>
  <si>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</si>
  <si>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</si>
  <si>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</si>
  <si>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</si>
  <si>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</si>
  <si>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</si>
  <si>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</si>
  <si>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</si>
  <si>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</si>
  <si>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</si>
  <si>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</si>
  <si>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</si>
  <si>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</si>
  <si>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</si>
  <si>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</si>
  <si>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</si>
  <si>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</si>
  <si>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</si>
  <si>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</si>
  <si>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</si>
  <si>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</si>
  <si>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</si>
  <si>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</si>
  <si>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</si>
  <si>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</si>
  <si>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</si>
  <si>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</si>
  <si>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</si>
  <si>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</si>
  <si>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</si>
  <si>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</si>
  <si>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</si>
  <si>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</si>
  <si>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</si>
  <si>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</si>
  <si>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</si>
  <si>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</si>
  <si>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</si>
  <si>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</si>
  <si>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</si>
  <si>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</si>
  <si>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</si>
  <si>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</si>
  <si>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</si>
  <si>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</si>
  <si>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</si>
  <si>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</si>
  <si>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</si>
  <si>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</si>
  <si>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</si>
  <si>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</si>
  <si>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</si>
  <si>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</si>
  <si>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</si>
  <si>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</si>
  <si>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</si>
  <si>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</si>
  <si>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</si>
  <si>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</si>
  <si>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</si>
  <si>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</si>
  <si>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</si>
  <si>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</si>
  <si>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</si>
  <si>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</si>
  <si>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</si>
  <si>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</si>
  <si>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</si>
  <si>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</si>
  <si>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</si>
  <si>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</si>
  <si>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</si>
  <si>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</si>
  <si>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</si>
  <si>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</si>
  <si>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</si>
  <si>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</si>
  <si>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</si>
  <si>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</si>
  <si>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</si>
  <si>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</si>
  <si>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</si>
  <si>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</si>
  <si>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</si>
  <si>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</si>
  <si>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</si>
  <si>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</si>
  <si>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</si>
  <si>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</si>
  <si>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</si>
  <si>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</si>
  <si>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</si>
  <si>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</si>
  <si>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</si>
  <si>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</si>
  <si>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</si>
  <si>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</si>
  <si>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</si>
  <si>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</si>
  <si>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</si>
  <si>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</si>
  <si>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</si>
  <si>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</si>
  <si>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</si>
  <si>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</si>
  <si>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</si>
  <si>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</si>
  <si>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</si>
  <si>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</si>
  <si>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</si>
  <si>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</si>
  <si>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</si>
  <si>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</si>
  <si>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</si>
  <si>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</si>
  <si>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</si>
  <si>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</si>
  <si>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</si>
  <si>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</si>
  <si>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</si>
  <si>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</si>
  <si>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</si>
  <si>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</si>
  <si>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</si>
  <si>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</si>
  <si>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</si>
  <si>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</si>
  <si>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</si>
  <si>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</si>
  <si>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</si>
  <si>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</si>
  <si>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</si>
  <si>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</si>
  <si>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</si>
  <si>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</si>
  <si>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</si>
  <si>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</si>
  <si>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</si>
  <si>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</si>
  <si>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</si>
  <si>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</si>
  <si>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</si>
  <si>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</si>
  <si>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</si>
  <si>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</si>
  <si>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</si>
  <si>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</si>
  <si>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</si>
  <si>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</si>
  <si>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</si>
  <si>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</si>
  <si>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</si>
  <si>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</si>
  <si>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</si>
  <si>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</si>
  <si>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</si>
  <si>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</si>
  <si>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</si>
  <si>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</si>
  <si>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</si>
  <si>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</si>
  <si>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</si>
  <si>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</si>
  <si>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</si>
  <si>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</si>
  <si>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</si>
  <si>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</si>
  <si>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</si>
  <si>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</si>
  <si>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</si>
  <si>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</si>
  <si>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</si>
  <si>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</si>
  <si>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</si>
  <si>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</si>
  <si>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</si>
  <si>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</si>
  <si>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</si>
  <si>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</si>
  <si>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</si>
  <si>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</si>
  <si>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</si>
  <si>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</si>
  <si>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</si>
  <si>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</si>
  <si>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</si>
  <si>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</si>
  <si>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</si>
  <si>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</si>
  <si>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</si>
  <si>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</si>
  <si>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</si>
  <si>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</si>
  <si>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</si>
  <si>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</si>
  <si>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</si>
  <si>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</si>
  <si>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</si>
  <si>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</si>
  <si>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</si>
  <si>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</si>
  <si>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</si>
  <si>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</si>
  <si>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</si>
  <si>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</si>
  <si>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</si>
  <si>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</si>
  <si>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</si>
  <si>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</si>
  <si>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</si>
  <si>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</si>
  <si>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</si>
  <si>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</si>
  <si>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</si>
  <si>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</si>
  <si>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</si>
  <si>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</si>
  <si>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</si>
  <si>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</si>
  <si>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</si>
  <si>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</si>
  <si>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</si>
  <si>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</si>
  <si>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</si>
  <si>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</si>
  <si>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</si>
  <si>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</si>
  <si>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</si>
  <si>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</si>
  <si>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</si>
  <si>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</si>
  <si>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</si>
  <si>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</si>
  <si>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</si>
  <si>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</si>
  <si>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</si>
  <si>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</si>
  <si>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</si>
  <si>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</si>
  <si>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</si>
  <si>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</si>
  <si>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</si>
  <si>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</si>
  <si>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</si>
  <si>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</si>
  <si>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</si>
  <si>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</si>
  <si>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</si>
  <si>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</si>
  <si>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</si>
  <si>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</si>
  <si>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</si>
  <si>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</si>
  <si>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</si>
  <si>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</si>
  <si>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</si>
  <si>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</si>
  <si>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</si>
  <si>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</si>
  <si>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</si>
  <si>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</si>
  <si>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</si>
  <si>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</si>
  <si>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</si>
  <si>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</si>
  <si>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</si>
  <si>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</si>
  <si>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</si>
  <si>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</si>
  <si>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</si>
  <si>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</si>
  <si>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</si>
  <si>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</si>
  <si>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</si>
  <si>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</si>
  <si>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</si>
  <si>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</si>
  <si>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</si>
  <si>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</si>
  <si>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</si>
  <si>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</si>
  <si>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</si>
  <si>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</si>
  <si>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</si>
  <si>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</si>
  <si>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</si>
  <si>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</si>
  <si>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</si>
  <si>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</si>
  <si>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</si>
  <si>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</si>
  <si>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</si>
  <si>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</si>
  <si>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</si>
  <si>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</si>
  <si>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</si>
  <si>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</si>
  <si>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</si>
  <si>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</si>
  <si>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</si>
  <si>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</si>
  <si>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</si>
  <si>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</si>
  <si>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</si>
  <si>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</si>
  <si>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</si>
  <si>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</si>
  <si>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</si>
  <si>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</si>
  <si>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</si>
  <si>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</si>
  <si>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</si>
  <si>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</si>
  <si>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</si>
  <si>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</si>
  <si>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</si>
  <si>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</si>
  <si>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</si>
  <si>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</si>
  <si>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</si>
  <si>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</si>
  <si>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</si>
  <si>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</si>
  <si>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</si>
  <si>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</si>
  <si>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</si>
  <si>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</si>
  <si>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</si>
  <si>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</si>
  <si>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</si>
  <si>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</si>
  <si>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</si>
  <si>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</si>
  <si>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</si>
  <si>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</si>
  <si>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</si>
  <si>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</si>
  <si>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</si>
  <si>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</si>
  <si>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</si>
  <si>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</si>
  <si>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</si>
  <si>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</si>
  <si>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</si>
  <si>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</si>
  <si>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</si>
  <si>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</si>
  <si>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</si>
  <si>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</si>
  <si>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</si>
  <si>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</si>
  <si>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</si>
  <si>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</si>
  <si>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</si>
  <si>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</si>
  <si>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</si>
  <si>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</si>
  <si>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</si>
  <si>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</si>
  <si>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</si>
  <si>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</si>
  <si>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</si>
  <si>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</si>
  <si>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</si>
  <si>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</si>
  <si>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</si>
  <si>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</si>
  <si>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</si>
  <si>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</si>
  <si>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</si>
  <si>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</si>
  <si>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</si>
  <si>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</si>
  <si>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</si>
  <si>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</si>
  <si>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</si>
  <si>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</si>
  <si>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</si>
  <si>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</si>
  <si>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</si>
  <si>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</si>
  <si>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</si>
  <si>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</si>
  <si>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</si>
  <si>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</si>
  <si>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</si>
  <si>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</si>
  <si>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</si>
  <si>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</si>
  <si>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</si>
  <si>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</si>
  <si>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</si>
  <si>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</si>
  <si>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</si>
  <si>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</si>
  <si>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</si>
  <si>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</si>
  <si>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</si>
  <si>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</si>
  <si>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</si>
  <si>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</si>
  <si>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</si>
  <si>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</si>
  <si>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</si>
  <si>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</si>
  <si>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</si>
  <si>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</si>
  <si>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</si>
  <si>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</si>
  <si>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</si>
  <si>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</si>
  <si>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</si>
  <si>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</si>
  <si>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</si>
  <si>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</si>
  <si>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</si>
  <si>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</si>
  <si>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</si>
  <si>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</si>
  <si>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</si>
  <si>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</si>
  <si>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</si>
  <si>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</si>
  <si>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</si>
  <si>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</si>
  <si>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</si>
  <si>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</si>
  <si>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</si>
  <si>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</si>
  <si>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</si>
  <si>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</si>
  <si>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</si>
  <si>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</si>
  <si>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</si>
  <si>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</si>
  <si>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</si>
  <si>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</si>
  <si>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</si>
  <si>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</si>
  <si>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</si>
  <si>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</si>
  <si>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</si>
  <si>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</si>
  <si>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</si>
  <si>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</si>
  <si>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</si>
  <si>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</si>
  <si>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</si>
  <si>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</si>
  <si>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</si>
  <si>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</si>
  <si>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</si>
  <si>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</si>
  <si>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</si>
  <si>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</si>
  <si>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</si>
  <si>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</si>
  <si>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</si>
  <si>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</si>
  <si>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</si>
  <si>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</si>
  <si>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</si>
  <si>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</si>
  <si>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</si>
  <si>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</si>
  <si>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</si>
  <si>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</si>
  <si>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</si>
  <si>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</si>
  <si>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</si>
  <si>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</si>
  <si>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</si>
  <si>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</si>
  <si>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</si>
  <si>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</si>
  <si>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</si>
  <si>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</si>
  <si>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</si>
  <si>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</si>
  <si>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</si>
  <si>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</si>
  <si>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</si>
  <si>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</si>
  <si>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</si>
  <si>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</si>
  <si>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</si>
  <si>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</si>
  <si>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</si>
  <si>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</si>
  <si>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</si>
  <si>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</si>
  <si>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</si>
  <si>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</si>
  <si>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</si>
  <si>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</si>
  <si>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</si>
  <si>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</si>
  <si>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</si>
  <si>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</si>
  <si>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</si>
  <si>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</si>
  <si>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</si>
  <si>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</si>
  <si>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</si>
  <si>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</si>
  <si>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</si>
  <si>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</si>
  <si>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</si>
  <si>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</si>
  <si>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</si>
  <si>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</si>
  <si>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</si>
  <si>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</si>
  <si>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</si>
  <si>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</si>
  <si>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</si>
  <si>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</si>
  <si>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</si>
  <si>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</si>
  <si>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</si>
  <si>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</si>
  <si>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</si>
  <si>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</si>
  <si>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</si>
  <si>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</si>
  <si>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</si>
  <si>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</si>
  <si>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</si>
  <si>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</si>
  <si>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</si>
  <si>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</si>
  <si>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</si>
  <si>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</si>
  <si>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</si>
  <si>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</si>
  <si>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</si>
  <si>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</si>
  <si>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</si>
  <si>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</si>
  <si>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</si>
  <si>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</si>
  <si>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</si>
  <si>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</si>
  <si>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</si>
  <si>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</si>
  <si>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</si>
  <si>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</si>
  <si>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</si>
  <si>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</si>
  <si>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</si>
  <si>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</si>
  <si>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</si>
  <si>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</si>
  <si>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</si>
  <si>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</si>
  <si>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</si>
  <si>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</si>
  <si>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</si>
  <si>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</si>
  <si>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</si>
  <si>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</si>
  <si>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</si>
  <si>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</si>
  <si>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</si>
  <si>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</si>
  <si>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</si>
  <si>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</si>
  <si>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</si>
  <si>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</si>
  <si>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</si>
  <si>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</si>
  <si>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</si>
  <si>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</si>
  <si>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</si>
  <si>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</si>
  <si>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</si>
  <si>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</si>
  <si>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</si>
  <si>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</si>
  <si>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</si>
  <si>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</si>
  <si>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</si>
  <si>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</si>
  <si>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</si>
  <si>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</si>
  <si>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</si>
  <si>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</si>
  <si>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</si>
  <si>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</si>
  <si>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</si>
  <si>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</si>
  <si>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</si>
  <si>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</si>
  <si>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</si>
  <si>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</si>
  <si>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</si>
  <si>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</si>
  <si>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</si>
  <si>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</si>
  <si>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</si>
  <si>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</si>
  <si>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</si>
  <si>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</si>
  <si>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</si>
  <si>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</si>
  <si>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</si>
  <si>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</si>
  <si>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</si>
  <si>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</si>
  <si>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</si>
  <si>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</si>
  <si>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</si>
  <si>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</si>
  <si>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</si>
  <si>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</si>
  <si>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</si>
  <si>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</si>
  <si>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</si>
  <si>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</si>
  <si>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</si>
  <si>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</si>
  <si>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</si>
  <si>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</si>
  <si>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</si>
  <si>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</si>
  <si>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</si>
  <si>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</si>
  <si>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</si>
  <si>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</si>
  <si>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</si>
  <si>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</si>
  <si>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</si>
  <si>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</si>
  <si>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</si>
  <si>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</si>
  <si>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</si>
  <si>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</si>
  <si>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</si>
  <si>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</si>
  <si>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</si>
  <si>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</si>
  <si>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</si>
  <si>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</si>
  <si>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</si>
  <si>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</si>
  <si>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</si>
  <si>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</si>
  <si>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</si>
  <si>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</si>
  <si>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</si>
  <si>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</si>
  <si>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</si>
  <si>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</si>
  <si>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</si>
  <si>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</si>
  <si>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</si>
  <si>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</si>
  <si>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</si>
  <si>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</si>
  <si>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</si>
  <si>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</si>
  <si>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</si>
  <si>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</si>
  <si>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</si>
  <si>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</si>
  <si>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</si>
  <si>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</si>
  <si>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</si>
  <si>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</si>
  <si>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</si>
  <si>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</si>
  <si>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</si>
  <si>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</si>
  <si>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</si>
  <si>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</si>
  <si>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</si>
  <si>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</si>
  <si>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</si>
  <si>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</si>
  <si>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</si>
  <si>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</si>
  <si>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</si>
  <si>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</si>
  <si>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</si>
  <si>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</si>
  <si>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</si>
  <si>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</si>
  <si>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</si>
  <si>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</si>
  <si>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</si>
  <si>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</si>
  <si>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</si>
  <si>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</si>
  <si>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</si>
  <si>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</si>
  <si>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</si>
  <si>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</si>
  <si>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</si>
  <si>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</si>
  <si>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</si>
  <si>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</si>
  <si>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</si>
  <si>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</si>
  <si>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</si>
  <si>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</si>
  <si>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</si>
  <si>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</si>
  <si>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</si>
  <si>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</si>
  <si>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</si>
  <si>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</si>
  <si>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</si>
  <si>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</si>
  <si>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</si>
  <si>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</si>
  <si>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</si>
  <si>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</si>
  <si>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</si>
  <si>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</si>
  <si>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</si>
  <si>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</si>
  <si>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</si>
  <si>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</si>
  <si>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</si>
  <si>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</si>
  <si>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</si>
  <si>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</si>
  <si>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</si>
  <si>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</si>
  <si>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</si>
  <si>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</si>
  <si>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</si>
  <si>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</si>
  <si>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</si>
  <si>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</si>
  <si>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</si>
  <si>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</si>
  <si>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</si>
  <si>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</si>
  <si>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</si>
  <si>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</si>
  <si>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</si>
  <si>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</si>
  <si>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</si>
  <si>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</si>
  <si>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</si>
  <si>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</si>
  <si>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</si>
  <si>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</si>
  <si>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</si>
  <si>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</si>
  <si>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</si>
  <si>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</si>
  <si>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</si>
  <si>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</si>
  <si>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</si>
  <si>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</si>
  <si>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</si>
  <si>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</si>
  <si>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</si>
  <si>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</si>
  <si>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</si>
  <si>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</si>
  <si>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</si>
  <si>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</si>
  <si>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</si>
  <si>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</si>
  <si>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</si>
  <si>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</si>
  <si>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</si>
  <si>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</si>
  <si>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</si>
  <si>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</si>
  <si>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</si>
  <si>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</si>
  <si>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</si>
  <si>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</si>
  <si>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</si>
  <si>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</si>
  <si>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</si>
  <si>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</si>
  <si>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</si>
  <si>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</si>
  <si>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</si>
  <si>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</si>
  <si>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</si>
  <si>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</si>
  <si>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</si>
  <si>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</si>
  <si>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</si>
  <si>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</si>
  <si>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</si>
  <si>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</si>
  <si>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</si>
  <si>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</si>
  <si>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</si>
  <si>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</si>
  <si>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</si>
  <si>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</si>
  <si>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</si>
  <si>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</si>
  <si>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</si>
  <si>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</si>
  <si>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</si>
  <si>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</si>
  <si>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</si>
  <si>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</si>
  <si>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</si>
  <si>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</si>
  <si>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</si>
  <si>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</si>
  <si>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</si>
  <si>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</si>
  <si>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</si>
  <si>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</si>
  <si>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</si>
  <si>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</si>
  <si>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</si>
  <si>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</si>
  <si>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</si>
  <si>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</si>
  <si>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</si>
  <si>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</si>
  <si>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</si>
  <si>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</si>
  <si>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</si>
  <si>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</si>
  <si>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</si>
  <si>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</si>
  <si>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</si>
  <si>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</si>
  <si>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</si>
  <si>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</si>
  <si>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</si>
  <si>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</si>
  <si>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</si>
  <si>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</si>
  <si>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</si>
  <si>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</si>
  <si>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</si>
  <si>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</si>
  <si>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</si>
  <si>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</si>
  <si>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</si>
  <si>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</si>
  <si>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</si>
  <si>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</si>
  <si>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</si>
  <si>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</si>
  <si>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</si>
  <si>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</si>
  <si>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</si>
  <si>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</si>
  <si>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</si>
  <si>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</si>
  <si>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</si>
  <si>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</si>
  <si>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</si>
  <si>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</si>
  <si>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</si>
  <si>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</si>
  <si>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</si>
  <si>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</si>
  <si>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</si>
  <si>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</si>
  <si>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</si>
  <si>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</si>
  <si>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</si>
  <si>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</si>
  <si>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</si>
  <si>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</si>
  <si>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</si>
  <si>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</si>
  <si>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</si>
  <si>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</si>
  <si>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</si>
  <si>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</si>
  <si>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</si>
  <si>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</si>
  <si>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</si>
  <si>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</si>
  <si>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</si>
  <si>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</si>
  <si>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</si>
  <si>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</si>
  <si>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</si>
  <si>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</si>
  <si>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</si>
  <si>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</si>
  <si>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</si>
  <si>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</si>
  <si>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</si>
  <si>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</si>
  <si>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</si>
  <si>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</si>
  <si>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</si>
  <si>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</si>
  <si>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</si>
  <si>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</si>
  <si>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</si>
  <si>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</si>
  <si>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</si>
  <si>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</si>
  <si>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</si>
  <si>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</si>
  <si>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</si>
  <si>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</si>
  <si>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</si>
  <si>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</si>
  <si>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</si>
  <si>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</si>
  <si>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</si>
  <si>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</si>
  <si>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</si>
  <si>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</si>
  <si>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</si>
  <si>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</si>
  <si>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</si>
  <si>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</si>
  <si>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</si>
  <si>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</si>
  <si>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</si>
  <si>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</si>
  <si>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</si>
  <si>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</si>
  <si>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</si>
  <si>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</si>
  <si>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</si>
  <si>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</si>
  <si>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</si>
  <si>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</si>
  <si>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</si>
  <si>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</si>
  <si>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</si>
  <si>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</si>
  <si>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</si>
  <si>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</si>
  <si>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</si>
  <si>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</si>
  <si>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</si>
  <si>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</si>
  <si>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</si>
  <si>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</si>
  <si>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</si>
  <si>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</si>
  <si>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</si>
  <si>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</si>
  <si>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</si>
  <si>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</si>
  <si>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</si>
  <si>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</si>
  <si>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</si>
  <si>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</si>
  <si>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</si>
  <si>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</si>
  <si>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</si>
  <si>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</si>
  <si>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</si>
  <si>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</si>
  <si>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</si>
  <si>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</si>
  <si>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</si>
  <si>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</si>
  <si>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</si>
  <si>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</si>
  <si>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</si>
  <si>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</si>
  <si>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</si>
  <si>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</si>
  <si>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</si>
  <si>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</si>
  <si>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</si>
  <si>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</si>
  <si>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</si>
  <si>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</si>
  <si>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</si>
  <si>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</si>
  <si>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</si>
  <si>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</si>
  <si>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</si>
  <si>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</si>
  <si>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</si>
  <si>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</si>
  <si>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</si>
  <si>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</si>
  <si>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</si>
  <si>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</si>
  <si>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</si>
  <si>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</si>
  <si>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</si>
  <si>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</si>
  <si>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</si>
  <si>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</si>
  <si>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</si>
  <si>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</si>
  <si>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</si>
  <si>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</si>
  <si>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</si>
  <si>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</si>
  <si>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</si>
  <si>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</si>
  <si>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</si>
  <si>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</si>
  <si>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</si>
  <si>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</si>
  <si>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</si>
  <si>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</si>
  <si>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</si>
  <si>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</si>
  <si>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</si>
  <si>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</si>
  <si>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</si>
  <si>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</si>
  <si>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</si>
  <si>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</si>
  <si>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</si>
  <si>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</si>
  <si>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</si>
  <si>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</si>
  <si>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</si>
  <si>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</si>
  <si>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</si>
  <si>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</si>
  <si>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</si>
  <si>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</si>
  <si>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</si>
  <si>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</si>
  <si>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</si>
  <si>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</si>
  <si>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</si>
  <si>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</si>
  <si>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</si>
  <si>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</si>
  <si>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</si>
  <si>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</si>
  <si>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</si>
  <si>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</si>
  <si>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</si>
  <si>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</si>
  <si>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</si>
  <si>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</si>
  <si>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</si>
  <si>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</si>
  <si>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</si>
  <si>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</si>
  <si>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</si>
  <si>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</si>
  <si>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</si>
  <si>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</si>
  <si>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</si>
  <si>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</si>
  <si>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</si>
  <si>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</si>
  <si>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</si>
  <si>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</si>
  <si>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</si>
  <si>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</si>
  <si>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</si>
  <si>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</si>
  <si>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</si>
  <si>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</si>
  <si>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</si>
  <si>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</si>
  <si>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</si>
  <si>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</si>
  <si>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</si>
  <si>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</si>
  <si>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</si>
  <si>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</si>
  <si>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</si>
  <si>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</si>
  <si>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</si>
  <si>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</si>
  <si>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</si>
  <si>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</si>
  <si>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</si>
  <si>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</si>
  <si>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</si>
  <si>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</si>
  <si>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</si>
  <si>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</si>
  <si>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</si>
  <si>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</si>
  <si>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</si>
  <si>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</si>
  <si>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</si>
  <si>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</si>
  <si>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</si>
  <si>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</si>
  <si>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</si>
  <si>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</si>
  <si>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</si>
  <si>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</si>
  <si>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</si>
  <si>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</si>
  <si>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</si>
  <si>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</si>
  <si>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</si>
  <si>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</si>
  <si>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</si>
  <si>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</si>
  <si>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</si>
  <si>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</si>
  <si>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</si>
  <si>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</si>
  <si>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</si>
  <si>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</si>
  <si>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</si>
  <si>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</si>
  <si>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</si>
  <si>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</si>
  <si>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</si>
  <si>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</si>
  <si>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</si>
  <si>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</si>
  <si>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</si>
  <si>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</si>
  <si>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</si>
  <si>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</si>
  <si>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</si>
  <si>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</si>
  <si>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</si>
  <si>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</si>
  <si>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</si>
  <si>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</si>
  <si>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</si>
  <si>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</si>
  <si>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</si>
  <si>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</si>
  <si>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</si>
  <si>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</si>
  <si>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</si>
  <si>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</si>
  <si>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</si>
  <si>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</si>
  <si>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</si>
  <si>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</si>
  <si>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</si>
  <si>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</si>
  <si>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</si>
  <si>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</si>
  <si>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</si>
  <si>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</si>
  <si>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</si>
  <si>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</si>
  <si>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</si>
  <si>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</si>
  <si>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</si>
  <si>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</si>
  <si>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</si>
  <si>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</si>
  <si>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</si>
  <si>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</si>
  <si>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</si>
  <si>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</si>
  <si>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</si>
  <si>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</si>
  <si>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</si>
  <si>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</si>
  <si>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</si>
  <si>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</si>
  <si>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</si>
  <si>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</si>
  <si>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</si>
  <si>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</si>
  <si>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</si>
  <si>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</si>
  <si>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</si>
  <si>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</si>
  <si>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</si>
  <si>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</si>
  <si>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</si>
  <si>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</si>
  <si>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</si>
  <si>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</si>
  <si>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</si>
  <si>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</si>
  <si>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</si>
  <si>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</si>
  <si>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</si>
  <si>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</si>
  <si>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</si>
  <si>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</si>
  <si>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</si>
  <si>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</si>
  <si>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</si>
  <si>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</si>
  <si>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</si>
  <si>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</si>
  <si>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</si>
  <si>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</si>
  <si>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</si>
  <si>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</si>
  <si>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</si>
  <si>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</si>
  <si>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</si>
  <si>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</si>
  <si>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</si>
  <si>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</si>
  <si>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</si>
  <si>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</si>
  <si>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</si>
  <si>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</si>
  <si>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</si>
  <si>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</si>
  <si>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</si>
  <si>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</si>
  <si>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</si>
  <si>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</si>
  <si>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</si>
  <si>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</si>
  <si>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</si>
  <si>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</si>
  <si>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</si>
  <si>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</si>
  <si>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</si>
  <si>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</si>
  <si>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</si>
  <si>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</si>
  <si>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</si>
  <si>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</si>
  <si>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</si>
  <si>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</si>
  <si>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</si>
  <si>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</si>
  <si>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</si>
  <si>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</si>
  <si>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</si>
  <si>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</si>
  <si>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</si>
  <si>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</si>
  <si>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</si>
  <si>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</si>
  <si>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</si>
  <si>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</si>
  <si>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</si>
  <si>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</si>
  <si>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</si>
  <si>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</si>
  <si>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</si>
  <si>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</si>
  <si>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</si>
  <si>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</si>
  <si>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</si>
  <si>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</si>
  <si>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</si>
  <si>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</si>
  <si>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</si>
  <si>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</si>
  <si>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</si>
  <si>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</si>
  <si>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</si>
  <si>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</si>
  <si>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</si>
  <si>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</si>
  <si>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</si>
  <si>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</si>
  <si>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</si>
  <si>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</si>
  <si>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</si>
  <si>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</si>
  <si>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</si>
  <si>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</si>
  <si>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</si>
  <si>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</si>
  <si>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</si>
  <si>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</si>
  <si>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</si>
  <si>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</si>
  <si>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</si>
  <si>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</si>
  <si>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</si>
  <si>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</si>
  <si>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</si>
  <si>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</si>
  <si>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</si>
  <si>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</si>
  <si>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</si>
  <si>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</si>
  <si>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</si>
  <si>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</si>
  <si>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</si>
  <si>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</si>
  <si>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</si>
  <si>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</si>
  <si>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</si>
  <si>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</si>
  <si>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</si>
  <si>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</si>
  <si>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</si>
  <si>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</si>
  <si>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</si>
  <si>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</si>
  <si>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</si>
  <si>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</si>
  <si>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</si>
  <si>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</si>
  <si>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</si>
  <si>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</si>
  <si>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</si>
  <si>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</si>
  <si>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</si>
  <si>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</si>
  <si>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</si>
  <si>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</si>
  <si>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</si>
  <si>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</si>
  <si>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</si>
  <si>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</si>
  <si>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</si>
  <si>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</si>
  <si>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</si>
  <si>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</si>
  <si>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</si>
  <si>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</si>
  <si>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</si>
  <si>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</si>
  <si>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</si>
  <si>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</si>
  <si>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</si>
  <si>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</si>
  <si>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</si>
  <si>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</si>
  <si>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</si>
  <si>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</si>
  <si>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</si>
  <si>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</si>
  <si>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</si>
  <si>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</si>
  <si>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</si>
  <si>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</si>
  <si>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</si>
  <si>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</si>
  <si>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</si>
  <si>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</si>
  <si>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</si>
  <si>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</si>
  <si>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</si>
  <si>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</si>
  <si>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</si>
  <si>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</si>
  <si>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</si>
  <si>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</si>
  <si>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</si>
  <si>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</si>
  <si>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</si>
  <si>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</si>
  <si>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</si>
  <si>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</si>
  <si>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</si>
  <si>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</si>
  <si>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</si>
  <si>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</si>
  <si>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</si>
  <si>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</si>
  <si>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</si>
  <si>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</si>
  <si>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</si>
  <si>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</si>
  <si>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</si>
  <si>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</si>
  <si>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</si>
  <si>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</si>
  <si>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</si>
  <si>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</si>
  <si>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</si>
  <si>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</si>
  <si>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</si>
  <si>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</si>
  <si>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</si>
  <si>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</si>
  <si>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</si>
  <si>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</si>
  <si>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</si>
  <si>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</si>
  <si>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</si>
  <si>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</si>
  <si>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</si>
  <si>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</si>
  <si>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</si>
  <si>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</si>
  <si>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</si>
  <si>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</si>
  <si>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</si>
  <si>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</si>
  <si>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</si>
  <si>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</si>
  <si>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</si>
  <si>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</si>
  <si>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</si>
  <si>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</si>
  <si>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</si>
  <si>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</si>
  <si>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</si>
  <si>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</si>
  <si>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</si>
  <si>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</si>
  <si>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</si>
  <si>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</si>
  <si>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</si>
  <si>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</si>
  <si>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</si>
  <si>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</si>
  <si>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</si>
  <si>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</si>
  <si>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</si>
  <si>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</si>
  <si>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</si>
  <si>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</si>
  <si>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</si>
  <si>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</si>
  <si>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</si>
  <si>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</si>
  <si>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</si>
  <si>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</si>
  <si>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</si>
  <si>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</si>
  <si>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</si>
  <si>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</si>
  <si>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</si>
  <si>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</si>
  <si>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</si>
  <si>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</si>
  <si>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</si>
  <si>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</si>
  <si>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</si>
  <si>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</si>
  <si>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</si>
  <si>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</si>
  <si>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</si>
  <si>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</si>
  <si>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</si>
  <si>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</si>
  <si>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</si>
  <si>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</si>
  <si>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</si>
  <si>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</si>
  <si>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</si>
  <si>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</si>
  <si>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</si>
  <si>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</si>
  <si>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</si>
  <si>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</si>
  <si>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</si>
  <si>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</si>
  <si>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</si>
  <si>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</si>
  <si>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</si>
  <si>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</si>
  <si>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</si>
  <si>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</si>
  <si>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</si>
  <si>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</si>
  <si>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</si>
  <si>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</si>
  <si>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</si>
  <si>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</si>
  <si>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</si>
  <si>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</si>
  <si>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</si>
  <si>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</si>
  <si>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</si>
  <si>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</si>
  <si>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</si>
  <si>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</si>
  <si>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</si>
  <si>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</si>
  <si>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</si>
  <si>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</si>
  <si>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</si>
  <si>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</si>
  <si>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</si>
  <si>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</si>
  <si>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</si>
  <si>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</si>
  <si>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</si>
  <si>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</si>
  <si>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</si>
  <si>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</si>
  <si>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</si>
  <si>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</si>
  <si>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</si>
  <si>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</si>
  <si>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</si>
  <si>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</si>
  <si>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</si>
  <si>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</si>
  <si>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</si>
  <si>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</si>
  <si>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</si>
  <si>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</si>
  <si>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</si>
  <si>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</si>
  <si>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</si>
  <si>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</si>
  <si>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</si>
  <si>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</si>
  <si>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</si>
  <si>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</si>
  <si>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</si>
  <si>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</si>
  <si>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</si>
  <si>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</si>
  <si>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</si>
  <si>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</si>
  <si>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</si>
  <si>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</si>
  <si>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</si>
  <si>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</si>
  <si>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</si>
  <si>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</si>
  <si>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</si>
  <si>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</si>
  <si>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</si>
  <si>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</si>
  <si>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</si>
  <si>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</si>
  <si>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</si>
  <si>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</si>
  <si>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</si>
  <si>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</si>
  <si>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</si>
  <si>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</si>
  <si>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</si>
  <si>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</si>
  <si>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</si>
  <si>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</si>
  <si>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</si>
  <si>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</si>
  <si>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</si>
  <si>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</si>
  <si>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</si>
  <si>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</si>
  <si>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</si>
  <si>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</si>
  <si>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</si>
  <si>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</si>
  <si>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</si>
  <si>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</si>
  <si>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</si>
  <si>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</si>
  <si>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</si>
  <si>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</si>
  <si>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</si>
  <si>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</si>
  <si>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</si>
  <si>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</si>
  <si>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</si>
  <si>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</si>
  <si>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</si>
  <si>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</si>
  <si>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</si>
  <si>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</si>
  <si>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</si>
  <si>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</si>
  <si>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</si>
  <si>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</si>
  <si>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</si>
  <si>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</si>
  <si>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</si>
  <si>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</si>
  <si>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</si>
  <si>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</si>
  <si>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</si>
  <si>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</si>
  <si>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</si>
  <si>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</si>
  <si>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</si>
  <si>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</si>
  <si>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</si>
  <si>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</si>
  <si>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</si>
  <si>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</si>
  <si>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</si>
  <si>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</si>
  <si>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</si>
  <si>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</si>
  <si>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</si>
  <si>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</si>
  <si>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</si>
  <si>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</si>
  <si>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</si>
  <si>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</si>
  <si>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</si>
  <si>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</si>
  <si>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</si>
  <si>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</si>
  <si>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</si>
  <si>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</si>
  <si>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</si>
  <si>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</si>
  <si>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</si>
  <si>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</si>
  <si>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</si>
  <si>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</si>
  <si>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</si>
  <si>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</si>
  <si>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</si>
  <si>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</si>
  <si>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</si>
  <si>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</si>
  <si>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</si>
  <si>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</si>
  <si>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</si>
  <si>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</si>
  <si>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</si>
  <si>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</si>
  <si>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</si>
  <si>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</si>
  <si>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</si>
  <si>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</si>
  <si>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</si>
  <si>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</si>
  <si>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</si>
  <si>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</si>
  <si>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</si>
  <si>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</si>
  <si>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</si>
  <si>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</si>
  <si>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</si>
  <si>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</si>
  <si>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</si>
  <si>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</si>
  <si>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</si>
  <si>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</si>
  <si>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</si>
  <si>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</si>
  <si>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</si>
  <si>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</si>
  <si>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</si>
  <si>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</si>
  <si>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</si>
  <si>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</si>
  <si>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</si>
  <si>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</si>
  <si>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</si>
  <si>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</si>
  <si>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</si>
  <si>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</si>
  <si>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</si>
  <si>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</si>
  <si>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</si>
  <si>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</si>
  <si>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</si>
  <si>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</si>
  <si>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</si>
  <si>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</si>
  <si>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</si>
  <si>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</si>
  <si>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</si>
  <si>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</si>
  <si>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</si>
  <si>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</si>
  <si>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</si>
  <si>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</si>
  <si>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</si>
  <si>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</si>
  <si>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</si>
  <si>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</si>
  <si>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</si>
  <si>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</si>
  <si>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</si>
  <si>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</si>
  <si>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</si>
  <si>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</si>
  <si>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</si>
  <si>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</si>
  <si>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</si>
  <si>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</si>
  <si>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</si>
  <si>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</si>
  <si>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</si>
  <si>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</si>
  <si>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</si>
  <si>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</si>
  <si>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</si>
  <si>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</si>
  <si>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</si>
  <si>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</si>
  <si>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</si>
  <si>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</si>
  <si>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</si>
  <si>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</si>
  <si>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</si>
  <si>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</si>
  <si>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</si>
  <si>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</si>
  <si>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</si>
  <si>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</si>
  <si>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</si>
  <si>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</si>
  <si>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</si>
  <si>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</si>
  <si>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</si>
  <si>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</si>
  <si>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</si>
  <si>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</si>
  <si>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</si>
  <si>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</si>
  <si>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</si>
  <si>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</si>
  <si>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</si>
  <si>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</si>
  <si>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</si>
  <si>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</si>
  <si>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</si>
  <si>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</si>
  <si>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</si>
  <si>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</si>
  <si>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</si>
  <si>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</si>
  <si>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</si>
  <si>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</si>
  <si>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</si>
  <si>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</si>
  <si>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</si>
  <si>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</si>
  <si>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</si>
  <si>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</si>
  <si>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</si>
  <si>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</si>
  <si>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</si>
  <si>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</si>
  <si>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</si>
  <si>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</si>
  <si>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</si>
  <si>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</si>
  <si>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</si>
  <si>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</si>
  <si>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</si>
  <si>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</si>
  <si>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</si>
  <si>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</si>
  <si>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</si>
  <si>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</si>
  <si>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</si>
  <si>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</si>
  <si>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</si>
  <si>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</si>
  <si>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</si>
  <si>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</si>
  <si>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</si>
  <si>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</si>
  <si>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</si>
  <si>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</si>
  <si>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</si>
  <si>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</si>
  <si>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</si>
  <si>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</si>
  <si>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</si>
  <si>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</si>
  <si>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</si>
  <si>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</si>
  <si>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</si>
  <si>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</si>
  <si>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</si>
  <si>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</si>
  <si>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</si>
  <si>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</si>
  <si>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</si>
  <si>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</si>
  <si>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</si>
  <si>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</si>
  <si>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</si>
  <si>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</si>
  <si>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</si>
  <si>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</si>
  <si>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</si>
  <si>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</si>
  <si>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</si>
  <si>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</si>
  <si>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</si>
  <si>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</si>
  <si>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</si>
  <si>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</si>
  <si>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</si>
  <si>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</si>
  <si>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</si>
  <si>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</si>
  <si>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</si>
  <si>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</si>
  <si>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</si>
  <si>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</si>
  <si>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</si>
  <si>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</si>
  <si>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</si>
  <si>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</si>
  <si>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</si>
  <si>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</si>
  <si>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</si>
  <si>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</si>
  <si>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</si>
  <si>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</si>
  <si>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</si>
  <si>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</si>
  <si>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</si>
  <si>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</si>
  <si>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</si>
  <si>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</si>
  <si>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</si>
  <si>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</si>
  <si>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</si>
  <si>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</si>
  <si>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</si>
  <si>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</si>
  <si>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</si>
  <si>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</si>
  <si>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</si>
  <si>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</si>
  <si>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</si>
  <si>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</si>
  <si>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</si>
  <si>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</si>
  <si>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</si>
  <si>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</si>
  <si>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</si>
  <si>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</si>
  <si>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</si>
  <si>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</si>
  <si>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</si>
  <si>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</si>
  <si>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</si>
  <si>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</si>
  <si>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</si>
  <si>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</si>
  <si>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</si>
  <si>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</si>
  <si>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</si>
  <si>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</si>
  <si>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</si>
  <si>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</si>
  <si>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</si>
  <si>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</si>
  <si>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</si>
  <si>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</si>
  <si>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</si>
  <si>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</si>
  <si>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</si>
  <si>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</si>
  <si>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</si>
  <si>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</si>
  <si>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</si>
  <si>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</si>
  <si>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</si>
  <si>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</si>
  <si>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</si>
  <si>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</si>
  <si>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</si>
  <si>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</si>
  <si>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</si>
  <si>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</si>
  <si>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</si>
  <si>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</si>
  <si>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</si>
  <si>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</si>
  <si>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</si>
  <si>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</si>
  <si>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</si>
  <si>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</si>
  <si>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</si>
  <si>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</si>
  <si>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</si>
  <si>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</si>
  <si>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</si>
  <si>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</si>
  <si>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</si>
  <si>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</si>
  <si>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</si>
  <si>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</si>
  <si>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</si>
  <si>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</si>
  <si>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</si>
  <si>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</si>
  <si>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</si>
  <si>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</si>
  <si>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</si>
  <si>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</si>
  <si>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</si>
  <si>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</si>
  <si>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</si>
  <si>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</si>
  <si>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</si>
  <si>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</si>
  <si>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</si>
  <si>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</si>
  <si>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</si>
  <si>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</si>
  <si>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</si>
  <si>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</si>
  <si>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</si>
  <si>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</si>
  <si>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</si>
  <si>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</si>
  <si>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</si>
  <si>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</si>
  <si>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</si>
  <si>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</si>
  <si>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</si>
  <si>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</si>
  <si>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</si>
  <si>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</si>
  <si>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</si>
  <si>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</si>
  <si>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</si>
  <si>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</si>
  <si>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</si>
  <si>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</si>
  <si>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</si>
  <si>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</si>
  <si>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</si>
  <si>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</si>
  <si>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</si>
  <si>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</si>
  <si>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</si>
  <si>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</si>
  <si>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</si>
  <si>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</si>
  <si>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</si>
  <si>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</si>
  <si>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</si>
  <si>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</si>
  <si>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</si>
  <si>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</si>
  <si>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</si>
  <si>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</si>
  <si>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</si>
  <si>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</si>
  <si>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</si>
  <si>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</si>
  <si>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</si>
  <si>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</si>
  <si>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</si>
  <si>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</si>
  <si>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</si>
  <si>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</si>
  <si>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</si>
  <si>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</si>
  <si>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</si>
  <si>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</si>
  <si>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</si>
  <si>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</si>
  <si>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</si>
  <si>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</si>
  <si>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</si>
  <si>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</si>
  <si>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</si>
  <si>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</si>
  <si>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</si>
  <si>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</si>
  <si>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</si>
  <si>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</si>
  <si>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</si>
  <si>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</si>
  <si>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</si>
  <si>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</si>
  <si>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</si>
  <si>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</si>
  <si>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</si>
  <si>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</si>
  <si>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</si>
  <si>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</si>
  <si>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</si>
  <si>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</si>
  <si>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</si>
  <si>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</si>
  <si>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</si>
  <si>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</si>
  <si>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</si>
  <si>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</si>
  <si>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</si>
  <si>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</si>
  <si>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</si>
  <si>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</si>
  <si>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</si>
  <si>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</si>
  <si>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</si>
  <si>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</si>
  <si>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</si>
  <si>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</si>
  <si>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</si>
  <si>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</si>
  <si>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</si>
  <si>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</si>
  <si>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</si>
  <si>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</si>
  <si>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</si>
  <si>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</si>
  <si>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</si>
  <si>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</si>
  <si>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</si>
  <si>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</si>
  <si>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</si>
  <si>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</si>
  <si>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</si>
  <si>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</si>
  <si>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</si>
  <si>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</si>
  <si>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</si>
  <si>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</si>
  <si>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</si>
  <si>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</si>
  <si>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</si>
  <si>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</si>
  <si>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</si>
  <si>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</si>
  <si>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</si>
  <si>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</si>
  <si>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</si>
  <si>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</si>
  <si>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</si>
  <si>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</si>
  <si>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</si>
  <si>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</si>
  <si>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</si>
  <si>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</si>
  <si>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</si>
  <si>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</si>
  <si>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</si>
  <si>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</si>
  <si>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</si>
  <si>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</si>
  <si>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</si>
  <si>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</si>
  <si>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</si>
  <si>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</si>
  <si>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</si>
  <si>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</si>
  <si>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</si>
  <si>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</si>
  <si>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</si>
  <si>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</si>
  <si>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</si>
  <si>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</si>
  <si>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</si>
  <si>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</si>
  <si>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</si>
  <si>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</si>
  <si>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</si>
  <si>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</si>
  <si>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</si>
  <si>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</si>
  <si>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</si>
  <si>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</si>
  <si>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</si>
  <si>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</si>
  <si>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</si>
  <si>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</si>
  <si>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</si>
  <si>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</si>
  <si>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</si>
  <si>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</si>
  <si>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</si>
  <si>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</si>
  <si>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</si>
  <si>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</si>
  <si>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</si>
  <si>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</si>
  <si>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</si>
  <si>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</si>
  <si>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</si>
  <si>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</si>
  <si>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</si>
  <si>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</si>
  <si>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</si>
  <si>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</si>
  <si>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</si>
  <si>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</si>
  <si>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</si>
  <si>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</si>
  <si>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</si>
  <si>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</si>
  <si>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</si>
  <si>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</si>
  <si>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</si>
  <si>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</si>
  <si>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</si>
  <si>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</si>
  <si>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</si>
  <si>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</si>
  <si>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</si>
  <si>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</si>
  <si>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</si>
  <si>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</si>
  <si>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</si>
  <si>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</si>
  <si>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</si>
  <si>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</si>
  <si>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</si>
  <si>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</si>
  <si>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</si>
  <si>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</si>
  <si>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</si>
  <si>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</si>
  <si>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</si>
  <si>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</si>
  <si>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</si>
  <si>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</si>
  <si>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</si>
  <si>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</si>
  <si>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</si>
  <si>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</si>
  <si>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</si>
  <si>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</si>
  <si>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</si>
  <si>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</si>
  <si>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</si>
  <si>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</si>
  <si>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</si>
  <si>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</si>
  <si>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</si>
  <si>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</si>
  <si>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</si>
  <si>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</si>
  <si>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</si>
  <si>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</si>
  <si>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</si>
  <si>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</si>
  <si>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</si>
  <si>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</si>
  <si>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</si>
  <si>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</si>
  <si>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</si>
  <si>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</si>
  <si>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</si>
  <si>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</si>
  <si>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</si>
  <si>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</si>
  <si>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</si>
  <si>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</si>
  <si>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</si>
  <si>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</si>
  <si>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</si>
  <si>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</si>
  <si>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</si>
  <si>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</si>
  <si>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</si>
  <si>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</si>
  <si>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</si>
  <si>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</si>
  <si>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</si>
  <si>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</si>
  <si>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</si>
  <si>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</si>
  <si>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</si>
  <si>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</si>
  <si>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</si>
  <si>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</si>
  <si>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</si>
  <si>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</si>
  <si>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</si>
  <si>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</si>
  <si>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</si>
  <si>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</si>
  <si>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</si>
  <si>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</si>
  <si>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</si>
  <si>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</si>
  <si>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</si>
  <si>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</si>
  <si>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</si>
  <si>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</si>
  <si>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</si>
  <si>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</si>
  <si>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</si>
  <si>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</si>
  <si>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</si>
  <si>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</si>
  <si>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</si>
  <si>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</si>
  <si>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</si>
  <si>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</si>
  <si>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</si>
  <si>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</si>
  <si>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</si>
  <si>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</si>
  <si>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</si>
  <si>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</si>
  <si>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</si>
  <si>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</si>
  <si>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</si>
  <si>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</si>
  <si>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</si>
  <si>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</si>
  <si>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</si>
  <si>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</si>
  <si>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</si>
  <si>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</si>
  <si>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</si>
  <si>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</si>
  <si>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</si>
  <si>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</si>
  <si>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</si>
  <si>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</si>
  <si>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</si>
  <si>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</si>
  <si>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</si>
  <si>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</si>
  <si>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</si>
  <si>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</si>
  <si>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</si>
  <si>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</si>
  <si>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</si>
  <si>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</si>
  <si>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</si>
  <si>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</si>
  <si>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</si>
  <si>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</si>
  <si>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</si>
  <si>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</si>
  <si>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</si>
  <si>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</si>
  <si>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</si>
  <si>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</si>
  <si>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</si>
  <si>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</si>
  <si>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</si>
  <si>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</si>
  <si>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</si>
  <si>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</si>
  <si>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</si>
  <si>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</si>
  <si>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</si>
  <si>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</si>
  <si>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</si>
  <si>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</si>
  <si>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</si>
  <si>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</si>
  <si>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</si>
  <si>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</si>
  <si>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</si>
  <si>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</si>
  <si>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</si>
  <si>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</si>
  <si>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</si>
  <si>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</si>
  <si>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</si>
  <si>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</si>
  <si>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</si>
  <si>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</si>
  <si>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</si>
  <si>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</si>
  <si>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</si>
  <si>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</si>
  <si>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</si>
  <si>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</si>
  <si>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</si>
  <si>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</si>
  <si>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</si>
  <si>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</si>
  <si>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</si>
  <si>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</si>
  <si>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</si>
  <si>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</si>
  <si>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</si>
  <si>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</si>
  <si>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</si>
  <si>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</si>
  <si>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</si>
  <si>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</si>
  <si>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</si>
  <si>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</si>
  <si>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</si>
  <si>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</si>
  <si>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</si>
  <si>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</si>
  <si>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</si>
  <si>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</si>
  <si>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</si>
  <si>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</si>
  <si>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</si>
  <si>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</si>
  <si>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</si>
  <si>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</si>
  <si>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</si>
  <si>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</si>
  <si>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</si>
  <si>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</si>
  <si>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</si>
  <si>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</si>
  <si>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</si>
  <si>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</si>
  <si>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</si>
  <si>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</si>
  <si>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</si>
  <si>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</si>
  <si>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</si>
  <si>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</si>
  <si>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</si>
  <si>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</si>
  <si>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</si>
  <si>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</si>
  <si>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</si>
  <si>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</si>
  <si>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</si>
  <si>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</si>
  <si>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</si>
  <si>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</si>
  <si>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</si>
  <si>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</si>
  <si>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</si>
  <si>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</si>
  <si>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</si>
  <si>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</si>
  <si>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</si>
  <si>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</si>
  <si>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</si>
  <si>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</si>
  <si>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</si>
  <si>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</si>
  <si>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</si>
  <si>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</si>
  <si>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</si>
  <si>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</si>
  <si>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</si>
  <si>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</si>
  <si>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</si>
  <si>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</si>
  <si>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</si>
  <si>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</si>
  <si>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</si>
  <si>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</si>
  <si>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</si>
  <si>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</si>
  <si>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</si>
  <si>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</si>
  <si>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</si>
  <si>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</si>
  <si>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</si>
  <si>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</si>
  <si>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</si>
  <si>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</si>
  <si>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</si>
  <si>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</si>
  <si>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</si>
  <si>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</si>
  <si>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</si>
  <si>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</si>
  <si>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</si>
  <si>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</si>
  <si>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</si>
  <si>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</si>
  <si>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</si>
  <si>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</si>
  <si>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</si>
  <si>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</si>
  <si>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</si>
  <si>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</si>
  <si>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</si>
  <si>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</si>
  <si>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</si>
  <si>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</si>
  <si>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</si>
  <si>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</si>
  <si>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</si>
  <si>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</si>
  <si>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</si>
  <si>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</si>
  <si>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</si>
  <si>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</si>
  <si>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</si>
  <si>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</si>
  <si>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</si>
  <si>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</si>
  <si>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</si>
  <si>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</si>
  <si>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</si>
  <si>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</si>
  <si>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</si>
  <si>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</si>
  <si>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</si>
  <si>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</si>
  <si>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</si>
  <si>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</si>
  <si>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</si>
  <si>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</si>
  <si>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</si>
  <si>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</si>
  <si>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</si>
  <si>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</si>
  <si>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</si>
  <si>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</si>
  <si>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</si>
  <si>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</si>
  <si>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</si>
  <si>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</si>
  <si>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</si>
  <si>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</si>
  <si>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</si>
  <si>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</si>
  <si>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</si>
  <si>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</si>
  <si>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</si>
  <si>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</si>
  <si>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</si>
  <si>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</si>
  <si>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</si>
  <si>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</si>
  <si>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</si>
  <si>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</si>
  <si>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</si>
  <si>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</si>
  <si>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</si>
  <si>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</si>
  <si>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</si>
  <si>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</si>
  <si>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</si>
  <si>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</si>
  <si>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</si>
  <si>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</si>
  <si>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</si>
  <si>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</si>
  <si>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</si>
  <si>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</si>
  <si>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</si>
  <si>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</si>
  <si>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</si>
  <si>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</si>
  <si>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</si>
  <si>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</si>
  <si>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</si>
  <si>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</si>
  <si>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</si>
  <si>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</si>
  <si>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</si>
  <si>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</si>
  <si>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</si>
  <si>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</si>
  <si>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</si>
  <si>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</si>
  <si>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</si>
  <si>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</si>
  <si>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</si>
  <si>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</si>
  <si>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</si>
  <si>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</si>
  <si>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</si>
  <si>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</si>
  <si>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</si>
  <si>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</si>
  <si>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</si>
  <si>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</si>
  <si>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</si>
  <si>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</si>
  <si>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</si>
  <si>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</si>
  <si>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</si>
  <si>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</si>
  <si>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</si>
  <si>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</si>
  <si>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</si>
  <si>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</si>
  <si>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</si>
  <si>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</si>
  <si>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</si>
  <si>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</si>
  <si>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</si>
  <si>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</si>
  <si>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</si>
  <si>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</si>
  <si>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</si>
  <si>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</si>
  <si>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</si>
  <si>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</si>
  <si>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</si>
  <si>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</si>
  <si>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</si>
  <si>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</si>
  <si>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</si>
  <si>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</si>
  <si>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</si>
  <si>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</si>
  <si>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</si>
  <si>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</si>
  <si>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</si>
  <si>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</si>
  <si>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</si>
  <si>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</si>
  <si>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</si>
  <si>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</si>
  <si>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</si>
  <si>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</si>
  <si>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</si>
  <si>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</si>
  <si>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</si>
  <si>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</si>
  <si>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</si>
  <si>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</si>
  <si>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</si>
  <si>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</si>
  <si>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</si>
  <si>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</si>
  <si>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</si>
  <si>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</si>
  <si>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</si>
  <si>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</si>
  <si>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</si>
  <si>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</si>
  <si>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</si>
  <si>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</si>
  <si>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</si>
  <si>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</si>
  <si>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</si>
  <si>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</si>
  <si>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</si>
  <si>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</si>
  <si>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</si>
  <si>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</si>
  <si>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</si>
  <si>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</si>
  <si>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</si>
  <si>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</si>
  <si>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</si>
  <si>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</si>
  <si>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</si>
  <si>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</si>
  <si>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</si>
  <si>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</si>
  <si>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</si>
  <si>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</si>
  <si>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</si>
  <si>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</si>
  <si>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</si>
  <si>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</si>
  <si>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</si>
  <si>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</si>
  <si>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</si>
  <si>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</si>
  <si>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</si>
  <si>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</si>
  <si>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</si>
  <si>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</si>
  <si>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</si>
  <si>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</si>
  <si>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</si>
  <si>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</si>
  <si>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</si>
  <si>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</si>
  <si>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</si>
  <si>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</si>
  <si>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</si>
  <si>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</si>
  <si>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</si>
  <si>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</si>
  <si>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</si>
  <si>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</si>
  <si>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</si>
  <si>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</si>
  <si>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</si>
  <si>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</si>
  <si>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</si>
  <si>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</si>
  <si>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</si>
  <si>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</si>
  <si>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</si>
  <si>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</si>
  <si>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</si>
  <si>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</si>
  <si>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</si>
  <si>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</si>
  <si>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</si>
  <si>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</si>
  <si>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</si>
  <si>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</si>
  <si>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</si>
  <si>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</si>
  <si>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</si>
  <si>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</si>
  <si>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</si>
  <si>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</si>
  <si>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</si>
  <si>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</si>
  <si>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</si>
  <si>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</si>
  <si>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</si>
  <si>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</si>
  <si>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</si>
  <si>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</si>
  <si>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</si>
  <si>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</si>
  <si>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</si>
  <si>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</si>
  <si>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</si>
  <si>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</si>
  <si>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</si>
  <si>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</si>
  <si>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</si>
  <si>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</si>
  <si>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</si>
  <si>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</si>
  <si>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</si>
  <si>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</si>
  <si>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</si>
  <si>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</si>
  <si>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</si>
  <si>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</si>
  <si>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</si>
  <si>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</si>
  <si>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</si>
  <si>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</si>
  <si>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</si>
  <si>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</si>
  <si>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</si>
  <si>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</si>
  <si>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</si>
  <si>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</si>
  <si>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</si>
  <si>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</si>
  <si>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</si>
  <si>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</si>
  <si>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</si>
  <si>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</si>
  <si>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</si>
  <si>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</si>
  <si>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</si>
  <si>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</si>
  <si>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</si>
  <si>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</si>
  <si>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</si>
  <si>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</si>
  <si>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</si>
  <si>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</si>
  <si>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</si>
  <si>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</si>
  <si>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</si>
  <si>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</si>
  <si>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</si>
  <si>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</si>
  <si>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</si>
  <si>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</si>
  <si>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</si>
  <si>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</si>
  <si>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</si>
  <si>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</si>
  <si>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</si>
  <si>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</si>
  <si>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</si>
  <si>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</si>
  <si>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</si>
  <si>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</si>
  <si>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</si>
  <si>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</si>
  <si>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</si>
  <si>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</si>
  <si>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</si>
  <si>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</si>
  <si>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</si>
  <si>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</si>
  <si>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</si>
  <si>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</si>
  <si>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</si>
  <si>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</si>
  <si>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</si>
  <si>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</si>
  <si>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</si>
  <si>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</si>
  <si>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</si>
  <si>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</si>
  <si>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</si>
  <si>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</si>
  <si>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</si>
  <si>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</si>
  <si>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</si>
  <si>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</si>
  <si>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</si>
  <si>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</si>
  <si>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</si>
  <si>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</si>
  <si>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</si>
  <si>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</si>
  <si>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</si>
  <si>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</si>
  <si>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</si>
  <si>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</si>
  <si>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</si>
  <si>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</si>
  <si>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</si>
  <si>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</si>
  <si>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</si>
  <si>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</si>
  <si>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</si>
  <si>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</si>
  <si>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</si>
  <si>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</si>
  <si>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</si>
  <si>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</si>
  <si>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</si>
  <si>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</si>
  <si>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</si>
  <si>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</si>
  <si>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</si>
  <si>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</si>
  <si>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</si>
  <si>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</si>
  <si>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</si>
  <si>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</si>
  <si>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</si>
  <si>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</si>
  <si>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</si>
  <si>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</si>
  <si>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</si>
  <si>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</si>
  <si>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</si>
  <si>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</si>
  <si>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</si>
  <si>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</si>
  <si>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</si>
  <si>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</si>
  <si>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</si>
  <si>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</si>
  <si>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</si>
  <si>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</si>
  <si>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</si>
  <si>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</si>
  <si>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</si>
  <si>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</si>
  <si>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</si>
  <si>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</si>
  <si>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</si>
  <si>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</si>
  <si>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</si>
  <si>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</si>
  <si>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</si>
  <si>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</si>
  <si>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</si>
  <si>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</si>
  <si>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</si>
  <si>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</si>
  <si>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</si>
  <si>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</si>
  <si>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</si>
  <si>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</si>
  <si>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</si>
  <si>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</si>
  <si>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</si>
  <si>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</si>
  <si>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</si>
  <si>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</si>
  <si>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</si>
  <si>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</si>
  <si>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</si>
  <si>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</si>
  <si>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</si>
  <si>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</si>
  <si>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</si>
  <si>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</si>
  <si>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</si>
  <si>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</si>
  <si>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</si>
  <si>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</si>
  <si>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</si>
  <si>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</si>
  <si>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</si>
  <si>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</si>
  <si>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</si>
  <si>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</si>
  <si>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</si>
  <si>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</si>
  <si>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</si>
  <si>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</si>
  <si>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</si>
  <si>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</si>
  <si>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</si>
  <si>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</si>
  <si>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</si>
  <si>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</si>
  <si>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</si>
  <si>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</si>
  <si>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</si>
  <si>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</si>
  <si>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</si>
  <si>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</si>
  <si>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</si>
  <si>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</si>
  <si>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</si>
  <si>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</si>
  <si>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</si>
  <si>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</si>
  <si>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</si>
  <si>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</si>
  <si>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</si>
  <si>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</si>
  <si>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</si>
  <si>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</si>
  <si>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</si>
  <si>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</si>
  <si>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</si>
  <si>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</si>
  <si>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</si>
  <si>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</si>
  <si>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</si>
  <si>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</si>
  <si>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</si>
  <si>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</si>
  <si>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</si>
  <si>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</si>
  <si>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</si>
  <si>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</si>
  <si>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</si>
  <si>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</si>
  <si>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</si>
  <si>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</si>
  <si>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</si>
  <si>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</si>
  <si>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</si>
  <si>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</si>
  <si>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</si>
  <si>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</si>
  <si>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</si>
  <si>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</si>
  <si>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</si>
  <si>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</si>
  <si>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</si>
  <si>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</si>
  <si>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</si>
  <si>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</si>
  <si>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</si>
  <si>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</si>
  <si>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</si>
  <si>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</si>
  <si>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</si>
  <si>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</si>
  <si>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</si>
  <si>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</si>
  <si>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</si>
  <si>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</si>
  <si>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</si>
  <si>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</si>
  <si>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</si>
  <si>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</si>
  <si>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</si>
  <si>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</si>
  <si>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</si>
  <si>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</si>
  <si>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</si>
  <si>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</si>
  <si>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</si>
  <si>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</si>
  <si>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</si>
  <si>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</si>
  <si>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</si>
  <si>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</si>
  <si>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</si>
  <si>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</si>
  <si>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</si>
  <si>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</si>
  <si>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</si>
  <si>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</si>
  <si>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</si>
  <si>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</si>
  <si>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</si>
  <si>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</si>
  <si>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</si>
  <si>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</si>
  <si>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</si>
  <si>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</si>
  <si>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</si>
  <si>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</si>
  <si>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</si>
  <si>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</si>
  <si>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</si>
  <si>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</si>
  <si>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</si>
  <si>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</si>
  <si>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</si>
  <si>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</si>
  <si>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</si>
  <si>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</si>
  <si>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</si>
  <si>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</si>
  <si>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</si>
  <si>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</si>
  <si>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</si>
  <si>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</si>
  <si>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</si>
  <si>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</si>
  <si>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</si>
  <si>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</si>
  <si>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</si>
  <si>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</si>
  <si>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</si>
  <si>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</si>
  <si>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</si>
  <si>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</si>
  <si>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</si>
  <si>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</si>
  <si>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</si>
  <si>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</si>
  <si>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</si>
  <si>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</si>
  <si>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</si>
  <si>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</si>
  <si>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</si>
  <si>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</si>
  <si>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</si>
  <si>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</si>
  <si>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</si>
  <si>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</si>
  <si>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</si>
  <si>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</si>
  <si>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</si>
  <si>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</si>
  <si>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</si>
  <si>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</si>
  <si>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</si>
  <si>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</si>
  <si>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</si>
  <si>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</si>
  <si>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</si>
  <si>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</si>
  <si>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</si>
  <si>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</si>
  <si>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</si>
  <si>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</si>
  <si>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</si>
  <si>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</si>
  <si>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</si>
  <si>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</si>
  <si>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</si>
  <si>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</si>
  <si>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</si>
  <si>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</si>
  <si>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</si>
  <si>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</si>
  <si>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</si>
  <si>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</si>
  <si>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</si>
  <si>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</si>
  <si>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</si>
  <si>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</si>
  <si>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</si>
  <si>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</si>
  <si>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</si>
  <si>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</si>
  <si>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</si>
  <si>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</si>
  <si>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</si>
  <si>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</si>
  <si>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</si>
  <si>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</si>
  <si>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</si>
  <si>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</si>
  <si>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</si>
  <si>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</si>
  <si>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</si>
  <si>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</si>
  <si>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</si>
  <si>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</si>
  <si>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</si>
  <si>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</si>
  <si>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</si>
  <si>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</si>
  <si>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</si>
  <si>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</si>
  <si>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</si>
  <si>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</si>
  <si>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</si>
  <si>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</si>
  <si>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</si>
  <si>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</si>
  <si>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</si>
  <si>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</si>
  <si>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</si>
  <si>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</si>
  <si>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</si>
  <si>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</si>
  <si>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</si>
  <si>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</si>
  <si>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</si>
  <si>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</si>
  <si>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</si>
  <si>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</si>
  <si>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</si>
  <si>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</si>
  <si>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</si>
  <si>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</si>
  <si>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</si>
  <si>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</si>
  <si>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</si>
  <si>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</si>
  <si>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</si>
  <si>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</si>
  <si>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</si>
  <si>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</si>
  <si>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</si>
  <si>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</si>
  <si>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</si>
  <si>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</si>
  <si>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</si>
  <si>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</si>
  <si>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</si>
  <si>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</si>
  <si>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</si>
  <si>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</si>
  <si>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</si>
  <si>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</si>
  <si>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</si>
  <si>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</si>
  <si>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</si>
  <si>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</si>
  <si>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</si>
  <si>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</si>
  <si>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</si>
  <si>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</si>
  <si>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</si>
  <si>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</si>
  <si>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</si>
  <si>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</si>
  <si>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</si>
  <si>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</si>
  <si>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</si>
  <si>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</si>
  <si>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</si>
  <si>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</si>
  <si>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</si>
  <si>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</si>
  <si>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</si>
  <si>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</si>
  <si>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</si>
  <si>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</si>
  <si>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</si>
  <si>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</si>
  <si>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</si>
  <si>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</si>
  <si>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</si>
  <si>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</si>
  <si>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</si>
  <si>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</si>
  <si>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</si>
  <si>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</si>
  <si>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</si>
  <si>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</si>
  <si>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</si>
  <si>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</si>
  <si>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</si>
  <si>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</si>
  <si>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</si>
  <si>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</si>
  <si>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</si>
  <si>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</si>
  <si>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</si>
  <si>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</si>
  <si>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</si>
  <si>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</si>
  <si>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</si>
  <si>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</si>
  <si>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</si>
  <si>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</si>
  <si>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</si>
  <si>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</si>
  <si>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</si>
  <si>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</si>
  <si>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</si>
  <si>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</si>
  <si>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</si>
  <si>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</si>
  <si>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</si>
  <si>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</si>
  <si>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</si>
  <si>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</si>
  <si>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</si>
  <si>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</si>
  <si>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</si>
  <si>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</si>
  <si>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</si>
  <si>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</si>
  <si>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</si>
  <si>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</si>
  <si>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</si>
  <si>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</si>
  <si>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</si>
  <si>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</si>
  <si>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</si>
  <si>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</si>
  <si>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</si>
  <si>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</si>
  <si>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</si>
  <si>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</si>
  <si>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</si>
  <si>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</si>
  <si>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</si>
  <si>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</si>
  <si>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</si>
  <si>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</si>
  <si>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</si>
  <si>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</si>
  <si>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</si>
  <si>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</si>
  <si>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</si>
  <si>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</si>
  <si>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</si>
  <si>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</si>
  <si>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</si>
  <si>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</si>
  <si>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</si>
  <si>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</si>
  <si>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</si>
  <si>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</si>
  <si>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</si>
  <si>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</si>
  <si>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</si>
  <si>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</si>
  <si>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</si>
  <si>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</si>
  <si>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</si>
  <si>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</si>
  <si>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</si>
  <si>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</si>
  <si>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</si>
  <si>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</si>
  <si>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</si>
  <si>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</si>
  <si>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</si>
  <si>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</si>
  <si>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</si>
  <si>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</si>
  <si>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</si>
  <si>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</si>
  <si>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</si>
  <si>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</si>
  <si>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</si>
  <si>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</si>
  <si>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</si>
  <si>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</si>
  <si>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</si>
  <si>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</si>
  <si>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</si>
  <si>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</si>
  <si>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</si>
  <si>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</si>
  <si>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</si>
  <si>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</si>
  <si>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</si>
  <si>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</si>
  <si>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</si>
  <si>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</si>
  <si>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</si>
  <si>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</si>
  <si>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</si>
  <si>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</si>
  <si>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</si>
  <si>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</si>
  <si>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</si>
  <si>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</si>
  <si>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</si>
  <si>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</si>
  <si>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</si>
  <si>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</si>
  <si>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</si>
  <si>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</si>
  <si>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</si>
  <si>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</si>
  <si>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</si>
  <si>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</si>
  <si>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</si>
  <si>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</si>
  <si>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</si>
  <si>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</si>
  <si>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</si>
  <si>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</si>
  <si>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</si>
  <si>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</si>
  <si>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</si>
  <si>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</si>
  <si>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</si>
  <si>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</si>
  <si>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</si>
  <si>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</si>
  <si>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</si>
  <si>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</si>
  <si>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</si>
  <si>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</si>
  <si>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</si>
  <si>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</si>
  <si>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</si>
  <si>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</si>
  <si>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</si>
  <si>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</si>
  <si>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</si>
  <si>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</si>
  <si>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</si>
  <si>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</si>
  <si>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</si>
  <si>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</si>
  <si>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</si>
  <si>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</si>
  <si>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</si>
  <si>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</si>
  <si>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</si>
  <si>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</si>
  <si>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</si>
  <si>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</si>
  <si>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</si>
  <si>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</si>
  <si>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</si>
  <si>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</si>
  <si>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</si>
  <si>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</si>
  <si>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</si>
  <si>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</si>
  <si>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</si>
  <si>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</si>
  <si>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</si>
  <si>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</si>
  <si>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</si>
  <si>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</si>
  <si>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</si>
  <si>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</si>
  <si>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</si>
  <si>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</si>
  <si>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</si>
  <si>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</si>
  <si>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</si>
  <si>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</si>
  <si>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</si>
  <si>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</si>
  <si>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</si>
  <si>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</si>
  <si>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</si>
  <si>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</si>
  <si>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</si>
  <si>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</si>
  <si>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</si>
  <si>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</si>
  <si>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</si>
  <si>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</si>
  <si>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</si>
  <si>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</si>
  <si>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</si>
  <si>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</si>
  <si>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</si>
  <si>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</si>
  <si>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</si>
  <si>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</si>
  <si>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</si>
  <si>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</si>
  <si>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</si>
  <si>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</si>
  <si>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</si>
  <si>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</si>
  <si>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</si>
  <si>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</si>
  <si>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</si>
  <si>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</si>
  <si>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</si>
  <si>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</si>
  <si>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</si>
  <si>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</si>
  <si>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</si>
  <si>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</si>
  <si>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</si>
  <si>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</si>
  <si>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</si>
  <si>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</si>
  <si>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</si>
  <si>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</si>
  <si>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</si>
  <si>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</si>
  <si>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</si>
  <si>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</si>
  <si>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</si>
  <si>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</si>
  <si>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</si>
  <si>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</si>
  <si>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</si>
  <si>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</si>
  <si>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</si>
  <si>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</si>
  <si>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</si>
  <si>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</si>
  <si>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</si>
  <si>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</si>
  <si>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</si>
  <si>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</si>
  <si>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</si>
  <si>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</si>
  <si>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</si>
  <si>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</si>
  <si>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</si>
  <si>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</si>
  <si>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</si>
  <si>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</si>
  <si>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</si>
  <si>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</si>
  <si>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</si>
  <si>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</si>
  <si>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</si>
  <si>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</si>
  <si>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</si>
  <si>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</si>
  <si>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</si>
  <si>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</si>
  <si>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</si>
  <si>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</si>
  <si>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</si>
  <si>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</si>
  <si>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</si>
  <si>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</si>
  <si>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</si>
  <si>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</si>
  <si>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</si>
  <si>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</si>
  <si>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</si>
  <si>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</si>
  <si>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</si>
  <si>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</si>
  <si>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</si>
  <si>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</si>
  <si>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</si>
  <si>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</si>
  <si>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</si>
  <si>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</si>
  <si>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</si>
  <si>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</si>
  <si>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</si>
  <si>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</si>
  <si>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</si>
  <si>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</si>
  <si>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</si>
  <si>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</si>
  <si>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</si>
  <si>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</si>
  <si>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</si>
  <si>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</si>
  <si>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</si>
  <si>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</si>
  <si>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</si>
  <si>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</si>
  <si>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</si>
  <si>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</si>
  <si>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</si>
  <si>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</si>
  <si>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</si>
  <si>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</si>
  <si>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</si>
  <si>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</si>
  <si>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</si>
  <si>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</si>
  <si>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</si>
  <si>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</si>
  <si>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</si>
  <si>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</si>
  <si>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</si>
  <si>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</si>
  <si>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</si>
  <si>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</si>
  <si>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</si>
  <si>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</si>
  <si>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</si>
  <si>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</si>
  <si>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</si>
  <si>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</si>
  <si>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</si>
  <si>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</si>
  <si>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</si>
  <si>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</si>
  <si>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</si>
  <si>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</si>
  <si>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</si>
  <si>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</si>
  <si>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</si>
  <si>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</si>
  <si>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</si>
  <si>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</si>
  <si>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</si>
  <si>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</si>
  <si>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</si>
  <si>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</si>
  <si>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</si>
  <si>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</si>
  <si>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</si>
  <si>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</si>
  <si>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</si>
  <si>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</si>
  <si>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</si>
  <si>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</si>
  <si>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</si>
  <si>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</si>
  <si>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</si>
  <si>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</si>
  <si>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</si>
  <si>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</si>
  <si>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</si>
  <si>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</si>
  <si>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</si>
  <si>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</si>
  <si>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</si>
  <si>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</si>
  <si>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</si>
  <si>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</si>
  <si>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</si>
  <si>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</si>
  <si>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</si>
  <si>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</si>
  <si>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</si>
  <si>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</si>
  <si>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</si>
  <si>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</si>
  <si>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</si>
  <si>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</si>
  <si>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</si>
  <si>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</si>
  <si>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</si>
  <si>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</si>
  <si>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</si>
  <si>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</si>
  <si>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</si>
  <si>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</si>
  <si>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</si>
  <si>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</si>
  <si>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</si>
  <si>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</si>
  <si>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</si>
  <si>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</si>
  <si>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</si>
  <si>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</si>
  <si>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</si>
  <si>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</si>
  <si>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</si>
  <si>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</si>
  <si>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</si>
  <si>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</si>
  <si>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</si>
  <si>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</si>
  <si>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</si>
  <si>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</si>
  <si>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</si>
  <si>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</si>
  <si>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</si>
  <si>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</si>
  <si>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</si>
  <si>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</si>
  <si>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</si>
  <si>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</si>
  <si>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</si>
  <si>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</si>
  <si>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</si>
  <si>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</si>
  <si>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</si>
  <si>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</si>
  <si>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</si>
  <si>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</si>
  <si>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</si>
  <si>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</si>
  <si>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</si>
  <si>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</si>
  <si>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</si>
  <si>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</si>
  <si>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</si>
  <si>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</si>
  <si>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</si>
  <si>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</si>
  <si>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</si>
  <si>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</si>
  <si>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</si>
  <si>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</si>
  <si>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</si>
  <si>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</si>
  <si>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</si>
  <si>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</si>
  <si>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</si>
  <si>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</si>
  <si>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</si>
  <si>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</si>
  <si>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</si>
  <si>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</si>
  <si>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</si>
  <si>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</si>
  <si>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</si>
  <si>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</si>
  <si>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</si>
  <si>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</si>
  <si>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</si>
  <si>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</si>
  <si>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</si>
  <si>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</si>
  <si>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</si>
  <si>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</si>
  <si>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</si>
  <si>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</si>
  <si>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</si>
  <si>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</si>
  <si>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</si>
  <si>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</si>
  <si>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</si>
  <si>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</si>
  <si>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</si>
  <si>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</si>
  <si>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</si>
  <si>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</si>
  <si>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</si>
  <si>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</si>
  <si>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</si>
  <si>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</si>
  <si>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</si>
  <si>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</si>
  <si>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</si>
  <si>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</si>
  <si>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</si>
  <si>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</si>
  <si>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</si>
  <si>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</si>
  <si>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</si>
  <si>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</si>
  <si>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</si>
  <si>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</si>
  <si>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</si>
  <si>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</si>
  <si>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</si>
  <si>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</si>
  <si>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</si>
  <si>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</si>
  <si>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</si>
  <si>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</si>
  <si>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</si>
  <si>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</si>
  <si>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</si>
  <si>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</si>
  <si>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</si>
  <si>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</si>
  <si>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</si>
  <si>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</si>
  <si>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</si>
  <si>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</si>
  <si>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</si>
  <si>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</si>
  <si>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</si>
  <si>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</si>
  <si>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</si>
  <si>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</si>
  <si>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</si>
  <si>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</si>
  <si>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</si>
  <si>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</si>
  <si>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</si>
  <si>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</si>
  <si>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</si>
  <si>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</si>
  <si>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</si>
  <si>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</si>
  <si>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</si>
  <si>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</si>
  <si>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</si>
  <si>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</si>
  <si>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</si>
  <si>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</si>
  <si>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</si>
  <si>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</si>
  <si>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</si>
  <si>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</si>
  <si>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</si>
  <si>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</si>
  <si>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</si>
  <si>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</si>
  <si>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</si>
  <si>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</si>
  <si>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</si>
  <si>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</si>
  <si>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</si>
  <si>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</si>
  <si>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</si>
  <si>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</si>
  <si>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</si>
  <si>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</si>
  <si>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</si>
  <si>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</si>
  <si>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</si>
  <si>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</si>
  <si>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</si>
  <si>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</si>
  <si>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</si>
  <si>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</si>
  <si>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</si>
  <si>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</si>
  <si>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</si>
  <si>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</si>
  <si>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</si>
  <si>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</si>
  <si>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</si>
  <si>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</si>
  <si>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</si>
  <si>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</si>
  <si>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</si>
  <si>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</si>
  <si>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</si>
  <si>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</si>
  <si>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</si>
  <si>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</si>
  <si>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</si>
  <si>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</si>
  <si>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</si>
  <si>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</si>
  <si>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</si>
  <si>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</si>
  <si>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</si>
  <si>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</si>
  <si>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</si>
  <si>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</si>
  <si>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</si>
  <si>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</si>
  <si>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</si>
  <si>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</si>
  <si>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</si>
  <si>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</si>
  <si>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</si>
  <si>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</si>
  <si>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</si>
  <si>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</si>
  <si>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</si>
  <si>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</si>
  <si>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</si>
  <si>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</si>
  <si>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</si>
  <si>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</si>
  <si>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</si>
  <si>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</si>
  <si>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</si>
  <si>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</si>
  <si>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</si>
  <si>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</si>
  <si>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</si>
  <si>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</si>
  <si>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</si>
  <si>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</si>
  <si>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</si>
  <si>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</si>
  <si>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</si>
  <si>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</si>
  <si>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</si>
  <si>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</si>
  <si>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</si>
  <si>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</si>
  <si>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</si>
  <si>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</si>
  <si>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</si>
  <si>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</si>
  <si>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</si>
  <si>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</si>
  <si>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</si>
  <si>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</si>
  <si>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</si>
  <si>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</si>
  <si>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</si>
  <si>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</si>
  <si>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</si>
  <si>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</si>
  <si>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</si>
  <si>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</si>
  <si>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</si>
  <si>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</si>
  <si>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</si>
  <si>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</si>
  <si>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</si>
  <si>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</si>
  <si>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</si>
  <si>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</si>
  <si>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</si>
  <si>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</si>
  <si>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</si>
  <si>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</si>
  <si>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</si>
  <si>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</si>
  <si>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</si>
  <si>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</si>
  <si>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</si>
  <si>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</si>
  <si>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</si>
  <si>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</si>
  <si>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</si>
  <si>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</si>
  <si>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</si>
  <si>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</si>
  <si>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</si>
  <si>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</si>
  <si>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</si>
  <si>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</si>
  <si>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</si>
  <si>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</si>
  <si>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</si>
  <si>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</si>
  <si>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</si>
  <si>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</si>
  <si>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</si>
  <si>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</si>
  <si>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</si>
  <si>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</si>
  <si>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</si>
  <si>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</si>
  <si>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</si>
  <si>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</si>
  <si>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</si>
  <si>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</si>
  <si>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</si>
  <si>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</si>
  <si>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</si>
  <si>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</si>
  <si>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</si>
  <si>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</si>
  <si>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</si>
  <si>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</si>
  <si>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</si>
  <si>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</si>
  <si>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</si>
  <si>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</si>
  <si>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</si>
  <si>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</si>
  <si>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</si>
  <si>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</si>
  <si>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</si>
  <si>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</si>
  <si>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</si>
  <si>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</si>
  <si>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</si>
  <si>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</si>
  <si>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</si>
  <si>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</si>
  <si>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</si>
  <si>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</si>
  <si>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</si>
  <si>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</si>
  <si>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</si>
  <si>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</si>
  <si>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</si>
  <si>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</si>
  <si>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</si>
  <si>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</si>
  <si>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</si>
  <si>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</si>
  <si>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</si>
  <si>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</si>
  <si>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</si>
  <si>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</si>
  <si>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</si>
  <si>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</si>
  <si>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</si>
  <si>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</si>
  <si>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</si>
  <si>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</si>
  <si>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</si>
  <si>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</si>
  <si>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</si>
  <si>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</si>
  <si>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</si>
  <si>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</si>
  <si>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</si>
  <si>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</si>
  <si>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</si>
  <si>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</si>
  <si>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</si>
  <si>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</si>
  <si>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</si>
  <si>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</si>
  <si>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</si>
  <si>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</si>
  <si>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</si>
  <si>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</si>
  <si>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</si>
  <si>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</si>
  <si>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</si>
  <si>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</si>
  <si>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</si>
  <si>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</si>
  <si>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</si>
  <si>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</si>
  <si>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</si>
  <si>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</si>
  <si>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</si>
  <si>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</si>
  <si>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</si>
  <si>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</si>
  <si>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</si>
  <si>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</si>
  <si>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</si>
  <si>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</si>
  <si>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</si>
  <si>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</si>
  <si>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</si>
  <si>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</si>
  <si>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</si>
  <si>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</si>
  <si>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</si>
  <si>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</si>
  <si>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</si>
  <si>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</si>
  <si>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</si>
  <si>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</si>
  <si>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</si>
  <si>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</si>
  <si>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</si>
  <si>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</si>
  <si>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</si>
  <si>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</si>
  <si>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</si>
  <si>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</si>
  <si>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</si>
  <si>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</si>
  <si>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</si>
  <si>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</si>
  <si>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</si>
  <si>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</si>
  <si>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</si>
  <si>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</si>
  <si>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</si>
  <si>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</si>
  <si>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</si>
  <si>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</si>
  <si>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</si>
  <si>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</si>
  <si>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</si>
  <si>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</si>
  <si>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</si>
  <si>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</si>
  <si>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</si>
  <si>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</si>
  <si>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</si>
  <si>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</si>
  <si>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</si>
  <si>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</si>
  <si>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</si>
  <si>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</si>
  <si>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</si>
  <si>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</si>
  <si>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</si>
  <si>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</si>
  <si>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</si>
  <si>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</si>
  <si>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</si>
  <si>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</si>
  <si>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</si>
  <si>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</si>
  <si>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</si>
  <si>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</si>
  <si>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</si>
  <si>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</si>
  <si>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</si>
  <si>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</si>
  <si>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</si>
  <si>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</si>
  <si>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</si>
  <si>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</si>
  <si>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</si>
  <si>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</si>
  <si>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</si>
  <si>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</si>
  <si>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</si>
  <si>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</si>
  <si>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</si>
  <si>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</si>
  <si>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</si>
  <si>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</si>
  <si>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</si>
  <si>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</si>
  <si>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</si>
  <si>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</si>
  <si>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</si>
  <si>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</si>
  <si>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</si>
  <si>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</si>
  <si>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</si>
  <si>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</si>
  <si>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</si>
  <si>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</si>
  <si>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</si>
  <si>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</si>
  <si>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</si>
  <si>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</si>
  <si>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</si>
  <si>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</si>
  <si>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</si>
  <si>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</si>
  <si>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</si>
  <si>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</si>
  <si>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</si>
  <si>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</si>
  <si>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</si>
  <si>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</si>
  <si>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</si>
  <si>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</si>
  <si>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</si>
  <si>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</si>
  <si>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</si>
  <si>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</si>
  <si>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</si>
  <si>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</si>
  <si>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</si>
  <si>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</si>
  <si>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</si>
  <si>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</si>
  <si>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</si>
  <si>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</si>
  <si>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</si>
  <si>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</si>
  <si>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</si>
  <si>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</si>
  <si>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</si>
  <si>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</si>
  <si>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</si>
  <si>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</si>
  <si>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</si>
  <si>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</si>
  <si>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</si>
  <si>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</si>
  <si>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</si>
  <si>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</si>
  <si>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</si>
  <si>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</si>
  <si>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</si>
  <si>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</si>
  <si>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</si>
  <si>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</si>
  <si>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</si>
  <si>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</si>
  <si>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</si>
  <si>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</si>
  <si>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</si>
  <si>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</si>
  <si>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</si>
  <si>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</si>
  <si>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</si>
  <si>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</si>
  <si>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</si>
  <si>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</si>
  <si>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</si>
  <si>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</si>
  <si>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</si>
  <si>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</si>
  <si>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</si>
  <si>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</si>
  <si>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</si>
  <si>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</si>
  <si>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</si>
  <si>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</si>
  <si>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</si>
  <si>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</si>
  <si>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</si>
  <si>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</si>
  <si>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</si>
  <si>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</si>
  <si>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</si>
  <si>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</si>
  <si>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</si>
  <si>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</si>
  <si>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</si>
  <si>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</si>
  <si>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</si>
  <si>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</si>
  <si>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</si>
  <si>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</si>
  <si>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</si>
  <si>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</si>
  <si>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</si>
  <si>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</si>
  <si>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</si>
  <si>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</si>
  <si>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</si>
  <si>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</si>
  <si>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</si>
  <si>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</si>
  <si>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</si>
  <si>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</si>
  <si>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</si>
  <si>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</si>
  <si>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</si>
  <si>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</si>
  <si>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</si>
  <si>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</si>
  <si>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</si>
  <si>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</si>
  <si>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</si>
  <si>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</si>
  <si>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</si>
  <si>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</si>
  <si>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</si>
  <si>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</si>
  <si>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</si>
  <si>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</si>
  <si>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</si>
  <si>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</si>
  <si>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</si>
  <si>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</si>
  <si>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</si>
  <si>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</si>
  <si>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</si>
  <si>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</si>
  <si>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</si>
  <si>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</si>
  <si>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</si>
  <si>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</si>
  <si>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</si>
  <si>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</si>
  <si>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</si>
  <si>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</si>
  <si>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</si>
  <si>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</si>
  <si>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</si>
  <si>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</si>
  <si>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</si>
  <si>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</si>
  <si>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</si>
  <si>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</si>
  <si>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</si>
  <si>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</si>
  <si>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</si>
  <si>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</si>
  <si>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</si>
  <si>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</si>
  <si>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</si>
  <si>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</si>
  <si>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</si>
  <si>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</si>
  <si>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</si>
  <si>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</si>
  <si>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</si>
  <si>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</si>
  <si>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</si>
  <si>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</si>
  <si>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</si>
  <si>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</si>
  <si>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</si>
  <si>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</si>
  <si>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</si>
  <si>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</si>
  <si>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</si>
  <si>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</si>
  <si>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</si>
  <si>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</si>
  <si>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</si>
  <si>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</si>
  <si>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</si>
  <si>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</si>
  <si>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</si>
  <si>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</si>
  <si>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</si>
  <si>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</si>
  <si>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</si>
  <si>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</si>
  <si>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</si>
  <si>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</si>
  <si>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</si>
  <si>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</si>
  <si>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</si>
  <si>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</si>
  <si>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</si>
  <si>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</si>
  <si>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</si>
  <si>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</si>
  <si>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</si>
  <si>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</si>
  <si>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</si>
  <si>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</si>
  <si>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</si>
  <si>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</si>
  <si>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</si>
  <si>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</si>
  <si>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</si>
  <si>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</si>
  <si>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</si>
  <si>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</si>
  <si>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</si>
  <si>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</si>
  <si>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</si>
  <si>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</si>
  <si>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</si>
  <si>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</si>
  <si>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</si>
  <si>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</si>
  <si>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</si>
  <si>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</si>
  <si>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</si>
  <si>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</si>
  <si>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</si>
  <si>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</si>
  <si>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</si>
  <si>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</si>
  <si>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</si>
  <si>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</si>
  <si>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</si>
  <si>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</si>
  <si>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</si>
  <si>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</si>
  <si>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</si>
  <si>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</si>
  <si>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</si>
  <si>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</si>
  <si>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</si>
  <si>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</si>
  <si>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</si>
  <si>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</si>
  <si>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</si>
  <si>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</si>
  <si>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</si>
  <si>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</si>
  <si>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</si>
  <si>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</si>
  <si>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</si>
  <si>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</si>
  <si>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</si>
  <si>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</si>
  <si>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</si>
  <si>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</si>
  <si>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</si>
  <si>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</si>
  <si>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</si>
  <si>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</si>
  <si>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</si>
  <si>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</si>
  <si>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</si>
  <si>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</si>
  <si>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</si>
  <si>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</si>
  <si>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</si>
  <si>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</si>
  <si>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</si>
  <si>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</si>
  <si>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</si>
  <si>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</si>
  <si>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</si>
  <si>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</si>
  <si>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</si>
  <si>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</si>
  <si>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</si>
  <si>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</si>
  <si>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</si>
  <si>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</si>
  <si>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</si>
  <si>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</si>
  <si>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</si>
  <si>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</si>
  <si>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</si>
  <si>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</si>
  <si>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</si>
  <si>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</si>
  <si>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</si>
  <si>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</si>
  <si>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</si>
  <si>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</si>
  <si>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</si>
  <si>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</si>
  <si>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</si>
  <si>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</si>
  <si>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</si>
  <si>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</si>
  <si>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</si>
  <si>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</si>
  <si>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</si>
  <si>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</si>
  <si>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</si>
  <si>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</si>
  <si>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</si>
  <si>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</si>
  <si>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</si>
  <si>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</si>
  <si>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</si>
  <si>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</si>
  <si>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</si>
  <si>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</si>
  <si>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</si>
  <si>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</si>
  <si>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</si>
  <si>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</si>
  <si>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</si>
  <si>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</si>
  <si>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</si>
  <si>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</si>
  <si>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</si>
  <si>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</si>
  <si>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</si>
  <si>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</si>
  <si>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</si>
  <si>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</si>
  <si>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</si>
  <si>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</si>
  <si>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</si>
  <si>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</si>
  <si>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</si>
  <si>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</si>
  <si>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</si>
  <si>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</si>
  <si>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</si>
  <si>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</si>
  <si>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</si>
  <si>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</si>
  <si>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</si>
  <si>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</si>
  <si>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</si>
  <si>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</si>
  <si>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</si>
  <si>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</si>
  <si>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</si>
  <si>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</si>
  <si>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</si>
  <si>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</si>
  <si>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</si>
  <si>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</si>
  <si>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</si>
  <si>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</si>
  <si>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</si>
  <si>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</si>
  <si>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</si>
  <si>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</si>
  <si>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</si>
  <si>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</si>
  <si>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</si>
  <si>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</si>
  <si>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</si>
  <si>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</si>
  <si>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</si>
  <si>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</si>
  <si>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</si>
  <si>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</si>
  <si>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</si>
  <si>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</si>
  <si>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</si>
  <si>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</si>
  <si>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</si>
  <si>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</si>
  <si>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</si>
  <si>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</si>
  <si>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</si>
  <si>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</si>
  <si>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</si>
  <si>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</si>
  <si>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</si>
  <si>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</si>
  <si>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</si>
  <si>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</si>
  <si>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</si>
  <si>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</si>
  <si>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</si>
  <si>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</si>
  <si>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</si>
  <si>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</si>
  <si>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</si>
  <si>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</si>
  <si>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</si>
  <si>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</si>
  <si>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</si>
  <si>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</si>
  <si>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</si>
  <si>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</si>
  <si>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</si>
  <si>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</si>
  <si>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</si>
  <si>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</si>
  <si>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</si>
  <si>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</si>
  <si>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</si>
  <si>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</si>
  <si>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</si>
  <si>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</si>
  <si>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</si>
  <si>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</si>
  <si>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</si>
  <si>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</si>
  <si>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</si>
  <si>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</si>
  <si>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</si>
  <si>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</si>
  <si>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</si>
  <si>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</si>
  <si>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</si>
  <si>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</si>
  <si>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</si>
  <si>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</si>
  <si>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</si>
  <si>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</si>
  <si>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</si>
  <si>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</si>
  <si>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</si>
  <si>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</si>
  <si>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</si>
  <si>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</si>
  <si>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</si>
  <si>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</si>
  <si>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</si>
  <si>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</si>
  <si>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</si>
  <si>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</si>
  <si>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</si>
  <si>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</si>
  <si>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</si>
  <si>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</si>
  <si>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</si>
  <si>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</si>
  <si>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</si>
  <si>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</si>
  <si>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</si>
  <si>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</si>
  <si>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</si>
  <si>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</si>
  <si>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</si>
  <si>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</si>
  <si>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</si>
  <si>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</si>
  <si>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</si>
  <si>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</si>
  <si>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</si>
  <si>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</si>
  <si>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</si>
  <si>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</si>
  <si>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</si>
  <si>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</si>
  <si>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</si>
  <si>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</si>
  <si>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</si>
  <si>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</si>
  <si>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</si>
  <si>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</si>
  <si>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</si>
  <si>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</si>
  <si>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</si>
  <si>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</si>
  <si>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</si>
  <si>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</si>
  <si>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</si>
  <si>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</si>
  <si>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</si>
  <si>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</si>
  <si>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</si>
  <si>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</si>
  <si>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</si>
  <si>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</si>
  <si>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</si>
  <si>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</si>
  <si>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</si>
  <si>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</si>
  <si>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</si>
  <si>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</si>
  <si>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</si>
  <si>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</si>
  <si>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</si>
  <si>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</si>
  <si>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</si>
  <si>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</si>
  <si>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</si>
  <si>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</si>
  <si>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</si>
  <si>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</si>
  <si>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</si>
  <si>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</si>
  <si>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</si>
  <si>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</si>
  <si>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</si>
  <si>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</si>
  <si>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</si>
  <si>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</si>
  <si>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</si>
  <si>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</si>
  <si>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</si>
  <si>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</si>
  <si>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</si>
  <si>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</si>
  <si>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</si>
  <si>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</si>
  <si>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</si>
  <si>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</si>
  <si>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</si>
  <si>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</si>
  <si>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</si>
  <si>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</si>
  <si>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</si>
  <si>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</si>
  <si>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</si>
  <si>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</si>
  <si>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</si>
  <si>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</si>
  <si>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</si>
  <si>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</si>
  <si>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</si>
  <si>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</si>
  <si>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</si>
  <si>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</si>
  <si>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</si>
  <si>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</si>
  <si>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</si>
  <si>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</si>
  <si>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</si>
  <si>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</si>
  <si>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</si>
  <si>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</si>
  <si>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</si>
  <si>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</si>
  <si>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</si>
  <si>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</si>
  <si>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</si>
  <si>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</si>
  <si>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</si>
  <si>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</si>
  <si>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</si>
  <si>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</si>
  <si>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</si>
  <si>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</si>
  <si>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</si>
  <si>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</si>
  <si>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</si>
  <si>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</si>
  <si>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</si>
  <si>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</si>
  <si>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</si>
  <si>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</si>
  <si>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</si>
  <si>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</si>
  <si>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</si>
  <si>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</si>
  <si>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</si>
  <si>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</si>
  <si>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</si>
  <si>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</si>
  <si>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</si>
  <si>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</si>
  <si>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</si>
  <si>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</si>
  <si>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</si>
  <si>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</si>
  <si>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</si>
  <si>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</si>
  <si>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</si>
  <si>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</si>
  <si>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</si>
  <si>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</si>
  <si>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</si>
  <si>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</si>
  <si>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</si>
  <si>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</si>
  <si>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</si>
  <si>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</si>
  <si>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</si>
  <si>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</si>
  <si>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</si>
  <si>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</si>
  <si>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</si>
  <si>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</si>
  <si>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</si>
  <si>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</si>
  <si>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</si>
  <si>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</si>
  <si>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</si>
  <si>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</si>
  <si>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</si>
  <si>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</si>
  <si>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</si>
  <si>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</si>
  <si>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</si>
  <si>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</si>
  <si>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</si>
  <si>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</si>
  <si>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</si>
  <si>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</si>
  <si>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</si>
  <si>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</si>
  <si>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</si>
  <si>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</si>
  <si>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</si>
  <si>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</si>
  <si>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</si>
  <si>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</si>
  <si>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</si>
  <si>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</si>
  <si>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</si>
  <si>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</si>
  <si>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</si>
  <si>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</si>
  <si>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</si>
  <si>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</si>
  <si>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</si>
  <si>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</si>
  <si>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</si>
  <si>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</si>
  <si>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</si>
  <si>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</si>
  <si>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</si>
  <si>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</si>
  <si>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</si>
  <si>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</si>
  <si>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</si>
  <si>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</si>
  <si>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</si>
  <si>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</si>
  <si>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</si>
  <si>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</si>
  <si>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</si>
  <si>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</si>
  <si>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</si>
  <si>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</si>
  <si>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</si>
  <si>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</si>
  <si>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</si>
  <si>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</si>
  <si>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</si>
  <si>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</si>
  <si>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</si>
  <si>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</si>
  <si>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</si>
  <si>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</si>
  <si>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</si>
  <si>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</si>
  <si>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</si>
  <si>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</si>
  <si>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</si>
  <si>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</si>
  <si>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</si>
  <si>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</si>
  <si>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</si>
  <si>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</si>
  <si>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</si>
  <si>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</si>
  <si>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</si>
  <si>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</si>
  <si>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</si>
  <si>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</si>
  <si>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</si>
  <si>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</si>
  <si>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</si>
  <si>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</si>
  <si>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</si>
  <si>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</si>
  <si>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</si>
  <si>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</si>
  <si>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</si>
  <si>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</si>
  <si>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</si>
  <si>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</si>
  <si>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</si>
  <si>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</si>
  <si>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</si>
  <si>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</si>
  <si>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</si>
  <si>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</si>
  <si>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</si>
  <si>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</si>
  <si>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</si>
  <si>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</si>
  <si>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</si>
  <si>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</si>
  <si>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</si>
  <si>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</si>
  <si>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</si>
  <si>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</si>
  <si>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</si>
  <si>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</si>
  <si>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</si>
  <si>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</si>
  <si>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</si>
  <si>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</si>
  <si>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</si>
  <si>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</si>
  <si>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</si>
  <si>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</si>
  <si>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</si>
  <si>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</si>
  <si>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</si>
  <si>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</si>
  <si>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</si>
  <si>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</si>
  <si>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</si>
  <si>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</si>
  <si>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</si>
  <si>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</si>
  <si>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</si>
  <si>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</si>
  <si>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</si>
  <si>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</si>
  <si>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</si>
  <si>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</si>
  <si>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</si>
  <si>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</si>
  <si>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</si>
  <si>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</si>
  <si>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</si>
  <si>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</si>
  <si>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</si>
  <si>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</si>
  <si>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</si>
  <si>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</si>
  <si>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</si>
  <si>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</si>
  <si>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</si>
  <si>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</si>
  <si>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</si>
  <si>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</si>
  <si>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</si>
  <si>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</si>
  <si>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</si>
  <si>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</si>
  <si>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</si>
  <si>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</si>
  <si>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</si>
  <si>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</si>
  <si>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</si>
  <si>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</si>
  <si>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</si>
  <si>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</si>
  <si>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</si>
  <si>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</si>
  <si>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</si>
  <si>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</si>
  <si>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</si>
  <si>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</si>
  <si>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</si>
  <si>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</si>
  <si>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</si>
  <si>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</si>
  <si>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</si>
  <si>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</si>
  <si>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</si>
  <si>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</si>
  <si>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</si>
  <si>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</si>
  <si>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</si>
  <si>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</si>
  <si>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</si>
  <si>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</si>
  <si>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</si>
  <si>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</si>
  <si>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</si>
  <si>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</si>
  <si>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</si>
  <si>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</si>
  <si>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</si>
  <si>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</si>
  <si>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</si>
  <si>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</si>
  <si>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</si>
  <si>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</si>
  <si>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</si>
  <si>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</si>
  <si>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</si>
  <si>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</si>
  <si>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</si>
  <si>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</si>
  <si>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</si>
  <si>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</si>
  <si>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</si>
  <si>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</si>
  <si>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</si>
  <si>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</si>
  <si>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</si>
  <si>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</si>
  <si>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</si>
  <si>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</si>
  <si>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</si>
  <si>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</si>
  <si>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</si>
  <si>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</si>
  <si>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</si>
  <si>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</si>
  <si>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</si>
  <si>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</si>
  <si>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</si>
  <si>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</si>
  <si>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</si>
  <si>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</si>
  <si>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</si>
  <si>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</si>
  <si>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</si>
  <si>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</si>
  <si>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</si>
  <si>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</si>
  <si>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</si>
  <si>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</si>
  <si>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</si>
  <si>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</si>
  <si>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</si>
  <si>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</si>
  <si>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</si>
  <si>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</si>
  <si>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</si>
  <si>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</si>
  <si>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</si>
  <si>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</si>
  <si>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</si>
  <si>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</si>
  <si>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</si>
  <si>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</si>
  <si>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</si>
  <si>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</si>
  <si>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</si>
  <si>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</si>
  <si>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</si>
  <si>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</si>
  <si>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</si>
  <si>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</si>
  <si>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</si>
  <si>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</si>
  <si>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</si>
  <si>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</si>
  <si>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</si>
  <si>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</si>
  <si>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</si>
  <si>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</si>
  <si>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</si>
  <si>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</si>
  <si>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</si>
  <si>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</si>
  <si>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</si>
  <si>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</si>
  <si>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</si>
  <si>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</si>
  <si>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</si>
  <si>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</si>
  <si>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</si>
  <si>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</si>
  <si>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</si>
  <si>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</si>
  <si>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</si>
  <si>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</si>
  <si>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</si>
  <si>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</si>
  <si>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</si>
  <si>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</si>
  <si>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</si>
  <si>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</si>
  <si>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</si>
  <si>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</si>
  <si>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</si>
  <si>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</si>
  <si>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</si>
  <si>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</si>
  <si>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</si>
  <si>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</si>
  <si>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</si>
  <si>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</si>
  <si>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</si>
  <si>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</si>
  <si>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</si>
  <si>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</si>
  <si>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</si>
  <si>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</si>
  <si>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</si>
  <si>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</si>
  <si>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</si>
  <si>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</si>
  <si>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</si>
  <si>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</si>
  <si>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</si>
  <si>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</si>
  <si>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</si>
  <si>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</si>
  <si>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</si>
  <si>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</si>
  <si>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</si>
  <si>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</si>
  <si>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</si>
  <si>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</si>
  <si>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</si>
  <si>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</si>
  <si>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</si>
  <si>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</si>
  <si>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</si>
  <si>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</si>
  <si>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</si>
  <si>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</si>
  <si>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</si>
  <si>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</si>
  <si>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</si>
  <si>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</si>
  <si>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</si>
  <si>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</si>
  <si>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</si>
  <si>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</si>
  <si>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</si>
  <si>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</si>
  <si>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</si>
  <si>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</si>
  <si>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</si>
  <si>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</si>
  <si>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</si>
  <si>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</si>
  <si>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</si>
  <si>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</si>
  <si>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</si>
  <si>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</si>
  <si>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</si>
  <si>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</si>
  <si>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</si>
  <si>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</si>
  <si>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</si>
  <si>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</si>
  <si>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</si>
  <si>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</si>
  <si>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</si>
  <si>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</si>
  <si>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</si>
  <si>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</si>
  <si>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</si>
  <si>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</si>
  <si>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</si>
  <si>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</si>
  <si>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</si>
  <si>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</si>
  <si>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</si>
  <si>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</si>
  <si>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</si>
  <si>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</si>
  <si>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</si>
  <si>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</si>
  <si>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</si>
  <si>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</si>
  <si>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</si>
  <si>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</si>
  <si>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</si>
  <si>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</si>
  <si>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</si>
  <si>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</si>
  <si>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</si>
  <si>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</si>
  <si>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</si>
  <si>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</si>
  <si>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</si>
  <si>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</si>
  <si>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</si>
  <si>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</si>
  <si>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</si>
  <si>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</si>
  <si>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</si>
  <si>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</si>
  <si>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</si>
  <si>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</si>
  <si>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</si>
  <si>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</si>
  <si>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</si>
  <si>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</si>
  <si>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</si>
  <si>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</si>
  <si>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</si>
  <si>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</si>
  <si>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</si>
  <si>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</si>
  <si>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</si>
  <si>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</si>
  <si>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</si>
  <si>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</si>
  <si>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</si>
  <si>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</si>
  <si>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</si>
  <si>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</si>
  <si>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</si>
  <si>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</si>
  <si>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</si>
  <si>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</si>
  <si>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</si>
  <si>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</si>
  <si>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</si>
  <si>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</si>
  <si>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</si>
  <si>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</si>
  <si>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</si>
  <si>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</si>
  <si>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</si>
  <si>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</si>
  <si>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</si>
  <si>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</si>
  <si>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</si>
  <si>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</si>
  <si>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</si>
  <si>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</si>
  <si>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</si>
  <si>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</si>
  <si>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</si>
  <si>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</si>
  <si>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</si>
  <si>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</si>
  <si>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</si>
  <si>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</si>
  <si>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</si>
  <si>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</si>
  <si>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</si>
  <si>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</si>
  <si>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</si>
  <si>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</si>
  <si>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</si>
  <si>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</si>
  <si>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</si>
  <si>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</si>
  <si>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</si>
  <si>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</si>
  <si>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</si>
  <si>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</si>
  <si>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</si>
  <si>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</si>
  <si>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</si>
  <si>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</si>
  <si>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</si>
  <si>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</si>
  <si>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</si>
  <si>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</si>
  <si>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</si>
  <si>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</si>
  <si>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</si>
  <si>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</si>
  <si>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</si>
  <si>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</si>
  <si>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</si>
  <si>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</si>
  <si>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</si>
  <si>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</si>
  <si>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</si>
  <si>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</si>
  <si>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</si>
  <si>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</si>
  <si>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</si>
  <si>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</si>
  <si>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</si>
  <si>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</si>
  <si>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</si>
  <si>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</si>
  <si>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</si>
  <si>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</si>
  <si>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</si>
  <si>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</si>
  <si>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</si>
  <si>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</si>
  <si>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</si>
  <si>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</si>
  <si>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</si>
  <si>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</si>
  <si>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</si>
  <si>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</si>
  <si>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</si>
  <si>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</si>
  <si>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</si>
  <si>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</si>
  <si>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</si>
  <si>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</si>
  <si>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</si>
  <si>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</si>
  <si>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</si>
  <si>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</si>
  <si>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</si>
  <si>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</si>
  <si>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</si>
  <si>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</si>
  <si>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</si>
  <si>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</si>
  <si>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</si>
  <si>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</si>
  <si>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</si>
  <si>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</si>
  <si>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</si>
  <si>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</si>
  <si>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</si>
  <si>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</si>
  <si>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</si>
  <si>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</si>
  <si>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</si>
  <si>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</si>
  <si>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</si>
  <si>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</si>
  <si>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</si>
  <si>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</si>
  <si>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</si>
  <si>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</si>
  <si>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</si>
  <si>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</si>
  <si>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</si>
  <si>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</si>
  <si>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</si>
  <si>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</si>
  <si>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</si>
  <si>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</si>
  <si>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</si>
  <si>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</si>
  <si>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</si>
  <si>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</si>
  <si>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</si>
  <si>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</si>
  <si>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</si>
  <si>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</si>
  <si>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</si>
  <si>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</si>
  <si>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</si>
  <si>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</si>
  <si>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</si>
  <si>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</si>
  <si>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</si>
  <si>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</si>
  <si>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</si>
  <si>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</si>
  <si>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</si>
  <si>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</si>
  <si>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</si>
  <si>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</si>
  <si>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</si>
  <si>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</si>
  <si>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</si>
  <si>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</si>
  <si>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</si>
  <si>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</si>
  <si>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</si>
  <si>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</si>
  <si>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</si>
  <si>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</si>
  <si>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</si>
  <si>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</si>
  <si>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</si>
  <si>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</si>
  <si>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</si>
  <si>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</si>
  <si>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</si>
  <si>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</si>
  <si>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</si>
  <si>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</si>
  <si>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</si>
  <si>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</si>
  <si>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</si>
  <si>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</si>
  <si>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</si>
  <si>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</si>
  <si>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</si>
  <si>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</si>
  <si>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</si>
  <si>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</si>
  <si>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</si>
  <si>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</si>
  <si>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</si>
  <si>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</si>
  <si>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</si>
  <si>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</si>
  <si>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</si>
  <si>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</si>
  <si>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</si>
  <si>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</si>
  <si>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</si>
  <si>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</si>
  <si>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</si>
  <si>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</si>
  <si>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</si>
  <si>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</si>
  <si>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</si>
  <si>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</si>
  <si>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</si>
  <si>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</si>
  <si>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</si>
  <si>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</si>
  <si>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</si>
  <si>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</si>
  <si>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</si>
  <si>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</si>
  <si>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</si>
  <si>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</si>
  <si>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</si>
  <si>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</si>
  <si>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</si>
  <si>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</si>
  <si>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</si>
  <si>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</si>
  <si>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</si>
  <si>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</si>
  <si>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</si>
  <si>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</si>
  <si>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</si>
  <si>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</si>
  <si>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</si>
  <si>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</si>
  <si>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</si>
  <si>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</si>
  <si>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</si>
  <si>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</si>
  <si>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</si>
  <si>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</si>
  <si>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</si>
  <si>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</si>
  <si>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</si>
  <si>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</si>
  <si>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</si>
  <si>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</si>
  <si>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</si>
  <si>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</si>
  <si>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</si>
  <si>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</si>
  <si>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</si>
  <si>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</si>
  <si>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</si>
  <si>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</si>
  <si>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</si>
  <si>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</si>
  <si>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</si>
  <si>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</si>
  <si>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</si>
  <si>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</si>
  <si>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</si>
  <si>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</si>
  <si>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</si>
  <si>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</si>
  <si>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</si>
  <si>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</si>
  <si>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</si>
  <si>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</si>
  <si>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</si>
  <si>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</si>
  <si>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</si>
  <si>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</si>
  <si>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</si>
  <si>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</si>
  <si>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</si>
  <si>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</si>
  <si>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</si>
  <si>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</si>
  <si>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</si>
  <si>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</si>
  <si>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</si>
  <si>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</si>
  <si>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</si>
  <si>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</si>
  <si>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</si>
  <si>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</si>
  <si>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</si>
  <si>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</si>
  <si>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</si>
  <si>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</si>
  <si>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</si>
  <si>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</si>
  <si>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</si>
  <si>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</si>
  <si>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</si>
  <si>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</si>
  <si>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</si>
  <si>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</si>
  <si>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</si>
  <si>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</si>
  <si>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</si>
  <si>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</si>
  <si>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</si>
  <si>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</si>
  <si>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</si>
  <si>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</si>
  <si>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</si>
  <si>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</si>
  <si>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</si>
  <si>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</si>
  <si>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</si>
  <si>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</si>
  <si>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</si>
  <si>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</si>
  <si>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</si>
  <si>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</si>
  <si>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</si>
  <si>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</si>
  <si>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</si>
  <si>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</si>
  <si>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</si>
  <si>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</si>
  <si>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</si>
  <si>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</si>
  <si>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</si>
  <si>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</si>
  <si>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</si>
  <si>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</si>
  <si>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</si>
  <si>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</si>
  <si>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</si>
  <si>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</si>
  <si>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</si>
  <si>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</si>
  <si>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</si>
  <si>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</si>
  <si>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</si>
  <si>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</si>
  <si>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</si>
  <si>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</si>
  <si>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</si>
  <si>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</si>
  <si>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</si>
  <si>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</si>
  <si>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</si>
  <si>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</si>
  <si>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</si>
  <si>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</si>
  <si>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</si>
  <si>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</si>
  <si>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</si>
  <si>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</si>
  <si>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</si>
  <si>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</si>
  <si>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</si>
  <si>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</si>
  <si>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</si>
  <si>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</si>
  <si>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</si>
  <si>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</si>
  <si>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</si>
  <si>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</si>
  <si>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</si>
  <si>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</si>
  <si>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</si>
  <si>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</si>
  <si>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</si>
  <si>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</si>
  <si>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</si>
  <si>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</si>
  <si>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</si>
  <si>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</si>
  <si>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</si>
  <si>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</si>
  <si>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</si>
  <si>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</si>
  <si>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</si>
  <si>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</si>
  <si>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</si>
  <si>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</si>
  <si>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</si>
  <si>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</si>
  <si>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</si>
  <si>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</si>
  <si>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</si>
  <si>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</si>
  <si>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</si>
  <si>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</si>
  <si>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</si>
  <si>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</si>
  <si>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</si>
  <si>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</si>
  <si>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</si>
  <si>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</si>
  <si>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</si>
  <si>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</si>
  <si>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</si>
  <si>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</si>
  <si>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</si>
  <si>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</si>
  <si>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</si>
  <si>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</si>
  <si>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</si>
  <si>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</si>
  <si>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</si>
  <si>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</si>
  <si>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</si>
  <si>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</si>
  <si>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</si>
  <si>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</si>
  <si>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</si>
  <si>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</si>
  <si>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</si>
  <si>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</si>
  <si>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</si>
  <si>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</si>
  <si>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</si>
  <si>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</si>
  <si>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</si>
  <si>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</si>
  <si>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</si>
  <si>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</si>
  <si>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</si>
  <si>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</si>
  <si>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</si>
  <si>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</si>
  <si>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</si>
  <si>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</si>
  <si>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</si>
  <si>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</si>
  <si>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</si>
  <si>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</si>
  <si>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</si>
  <si>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</si>
  <si>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</si>
  <si>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</si>
  <si>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</si>
  <si>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</si>
  <si>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</si>
  <si>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</si>
  <si>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</si>
  <si>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</si>
  <si>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</si>
  <si>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</si>
  <si>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</si>
  <si>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</si>
  <si>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</si>
  <si>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</si>
  <si>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</si>
  <si>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</si>
  <si>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</si>
  <si>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</si>
  <si>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</si>
  <si>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</si>
  <si>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</si>
  <si>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</si>
  <si>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</si>
  <si>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</si>
  <si>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</si>
  <si>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</si>
  <si>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</si>
  <si>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</si>
  <si>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</si>
  <si>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</si>
  <si>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</si>
  <si>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</si>
  <si>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</si>
  <si>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</si>
  <si>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</si>
  <si>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</si>
  <si>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</si>
  <si>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</si>
  <si>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</si>
  <si>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</si>
  <si>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</si>
  <si>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</si>
  <si>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</si>
  <si>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</si>
  <si>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</si>
  <si>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</si>
  <si>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</si>
  <si>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</si>
  <si>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</si>
  <si>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</si>
  <si>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</si>
  <si>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</si>
  <si>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</si>
  <si>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</si>
  <si>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</si>
  <si>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</si>
  <si>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</si>
  <si>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</si>
  <si>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</si>
  <si>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</si>
  <si>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</si>
  <si>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</si>
  <si>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</si>
  <si>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</si>
  <si>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</si>
  <si>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</si>
  <si>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</si>
  <si>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</si>
  <si>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</si>
  <si>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</si>
  <si>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</si>
  <si>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</si>
  <si>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</si>
  <si>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</si>
  <si>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</si>
  <si>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</si>
  <si>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</si>
  <si>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</si>
  <si>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</si>
  <si>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</si>
  <si>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</si>
  <si>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</si>
  <si>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</si>
  <si>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</si>
  <si>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</si>
  <si>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</si>
  <si>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</si>
  <si>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</si>
  <si>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</si>
  <si>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</si>
  <si>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</si>
  <si>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</si>
  <si>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</si>
  <si>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</si>
  <si>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</si>
  <si>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</si>
  <si>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</si>
  <si>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</si>
  <si>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</si>
  <si>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</si>
  <si>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</si>
  <si>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</si>
  <si>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</si>
  <si>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</si>
  <si>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</si>
  <si>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</si>
  <si>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</si>
  <si>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</si>
  <si>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</si>
  <si>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</si>
  <si>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</si>
  <si>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</si>
  <si>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</si>
  <si>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</si>
  <si>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</si>
  <si>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</si>
  <si>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</si>
  <si>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</si>
  <si>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</si>
  <si>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</si>
  <si>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</si>
  <si>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</si>
  <si>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</si>
  <si>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</si>
  <si>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</si>
  <si>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</si>
  <si>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</si>
  <si>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</si>
  <si>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</si>
  <si>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</si>
  <si>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</si>
  <si>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</si>
  <si>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</si>
  <si>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</si>
  <si>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</si>
  <si>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</si>
  <si>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</si>
  <si>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</si>
  <si>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</si>
  <si>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</si>
  <si>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</si>
  <si>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</si>
  <si>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</si>
  <si>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</si>
  <si>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</si>
  <si>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</si>
  <si>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</si>
  <si>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</si>
  <si>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</si>
  <si>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</si>
  <si>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</si>
  <si>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</si>
  <si>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</si>
  <si>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</si>
  <si>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</si>
  <si>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</si>
  <si>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</si>
  <si>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</si>
  <si>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</si>
  <si>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</si>
  <si>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</si>
  <si>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</si>
  <si>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</si>
  <si>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</si>
  <si>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</si>
  <si>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</si>
  <si>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</si>
  <si>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</si>
  <si>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</si>
  <si>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</si>
  <si>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</si>
  <si>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</si>
  <si>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</si>
  <si>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</si>
  <si>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</si>
  <si>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</si>
  <si>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</si>
  <si>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</si>
  <si>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</si>
  <si>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</si>
  <si>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</si>
  <si>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</si>
  <si>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</si>
  <si>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</si>
  <si>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</si>
  <si>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</si>
  <si>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</si>
  <si>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</si>
  <si>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</si>
  <si>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</si>
  <si>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</si>
  <si>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</si>
  <si>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</si>
  <si>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</si>
  <si>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</si>
  <si>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</si>
  <si>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</si>
  <si>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</si>
  <si>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</si>
  <si>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</si>
  <si>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</si>
  <si>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</si>
  <si>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</si>
  <si>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</si>
  <si>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</si>
  <si>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</si>
  <si>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</si>
  <si>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</si>
  <si>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</si>
  <si>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</si>
  <si>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</si>
  <si>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</si>
  <si>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</si>
  <si>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</si>
  <si>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</si>
  <si>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</si>
  <si>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</si>
  <si>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</si>
  <si>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</si>
  <si>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</si>
  <si>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</si>
  <si>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</si>
  <si>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</si>
  <si>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</si>
  <si>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</si>
  <si>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</si>
  <si>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</si>
  <si>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</si>
  <si>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</si>
  <si>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</si>
  <si>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</si>
  <si>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</si>
  <si>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</si>
  <si>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</si>
  <si>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</si>
  <si>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</si>
  <si>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</si>
  <si>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</si>
  <si>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</si>
  <si>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</si>
  <si>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</si>
  <si>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</si>
  <si>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</si>
  <si>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</si>
  <si>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</si>
  <si>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</si>
  <si>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</si>
  <si>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</si>
  <si>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</si>
  <si>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</si>
  <si>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</si>
  <si>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</si>
  <si>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</si>
  <si>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</si>
  <si>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</si>
  <si>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</si>
  <si>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</si>
  <si>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</si>
  <si>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</si>
  <si>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</si>
  <si>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</si>
  <si>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</si>
  <si>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</si>
  <si>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</si>
  <si>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</si>
  <si>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</si>
  <si>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</si>
  <si>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</si>
  <si>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</si>
  <si>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</si>
  <si>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</si>
  <si>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</si>
  <si>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</si>
  <si>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</si>
  <si>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</si>
  <si>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</si>
  <si>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</si>
  <si>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</si>
  <si>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</si>
  <si>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</si>
  <si>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</si>
  <si>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</si>
  <si>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</si>
  <si>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</si>
  <si>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</si>
  <si>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</si>
  <si>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</si>
  <si>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</si>
  <si>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</si>
  <si>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</si>
  <si>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</si>
  <si>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</si>
  <si>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</si>
  <si>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</si>
  <si>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</si>
  <si>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</si>
  <si>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</si>
  <si>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</si>
  <si>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</si>
  <si>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</si>
  <si>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</si>
  <si>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</si>
  <si>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</si>
  <si>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</si>
  <si>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</si>
  <si>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</si>
  <si>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</si>
  <si>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</si>
  <si>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</si>
  <si>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</si>
  <si>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</si>
  <si>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</si>
  <si>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</si>
  <si>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</si>
  <si>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</si>
  <si>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</si>
  <si>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</si>
  <si>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</si>
  <si>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</si>
  <si>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</si>
  <si>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</si>
  <si>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</si>
  <si>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</si>
  <si>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</si>
  <si>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</si>
  <si>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</si>
  <si>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</si>
  <si>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</si>
  <si>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</si>
  <si>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</si>
  <si>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</si>
  <si>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</si>
  <si>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</si>
  <si>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</si>
  <si>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</si>
  <si>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</si>
  <si>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</si>
  <si>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</si>
  <si>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</si>
  <si>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</si>
  <si>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</si>
  <si>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</si>
  <si>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</si>
  <si>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</si>
  <si>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</si>
  <si>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</si>
  <si>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</si>
  <si>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</si>
  <si>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</si>
  <si>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</si>
  <si>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</si>
  <si>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</si>
  <si>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</si>
  <si>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</si>
  <si>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</si>
  <si>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</si>
  <si>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</si>
  <si>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</si>
  <si>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</si>
  <si>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</si>
  <si>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</si>
  <si>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</si>
  <si>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</si>
  <si>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</si>
  <si>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</si>
  <si>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</si>
  <si>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</si>
  <si>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</si>
  <si>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</si>
  <si>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</si>
  <si>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</si>
  <si>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</si>
  <si>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</si>
  <si>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</si>
  <si>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</si>
  <si>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</si>
  <si>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</si>
  <si>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</si>
  <si>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</si>
  <si>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</si>
  <si>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</si>
  <si>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</si>
  <si>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</si>
  <si>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</si>
  <si>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</si>
  <si>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</si>
  <si>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</si>
  <si>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</si>
  <si>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</si>
  <si>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</si>
  <si>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</si>
  <si>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</si>
  <si>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</si>
  <si>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</si>
  <si>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</si>
  <si>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</si>
  <si>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</si>
  <si>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</si>
  <si>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</si>
  <si>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</si>
  <si>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</si>
  <si>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</si>
  <si>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</si>
  <si>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</si>
  <si>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</si>
  <si>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</si>
  <si>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</si>
  <si>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</si>
  <si>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</si>
  <si>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</si>
  <si>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</si>
  <si>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</si>
  <si>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</si>
  <si>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</si>
  <si>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</si>
  <si>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</si>
  <si>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</si>
  <si>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</si>
  <si>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</si>
  <si>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</si>
  <si>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</si>
  <si>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</si>
  <si>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</si>
  <si>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</si>
  <si>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</si>
  <si>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</si>
  <si>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</si>
  <si>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</si>
  <si>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</si>
  <si>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</si>
  <si>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</si>
  <si>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</si>
  <si>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</si>
  <si>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</si>
  <si>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</si>
  <si>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</si>
  <si>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</si>
  <si>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</si>
  <si>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</si>
  <si>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</si>
  <si>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</si>
  <si>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</si>
  <si>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</si>
  <si>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</si>
  <si>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</si>
  <si>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</si>
  <si>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</si>
  <si>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</si>
  <si>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</si>
  <si>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</si>
  <si>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</si>
  <si>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</si>
  <si>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</si>
  <si>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</si>
  <si>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</si>
  <si>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</si>
  <si>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</si>
  <si>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</si>
  <si>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</si>
  <si>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</si>
  <si>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</si>
  <si>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</si>
  <si>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</si>
  <si>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</si>
  <si>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</si>
  <si>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</si>
  <si>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</si>
  <si>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</si>
  <si>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</si>
  <si>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</si>
  <si>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</si>
  <si>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</si>
  <si>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</si>
  <si>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</si>
  <si>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</si>
  <si>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</si>
  <si>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</si>
  <si>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</si>
  <si>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</si>
  <si>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</si>
  <si>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</si>
  <si>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</si>
  <si>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</si>
  <si>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</si>
  <si>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</si>
  <si>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</si>
  <si>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</si>
  <si>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</si>
  <si>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</si>
  <si>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</si>
  <si>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</si>
  <si>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</si>
  <si>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</si>
  <si>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</si>
  <si>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</si>
  <si>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</si>
  <si>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</si>
  <si>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</si>
  <si>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</si>
  <si>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</si>
  <si>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</si>
  <si>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</si>
  <si>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</si>
  <si>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</si>
  <si>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</si>
  <si>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</si>
  <si>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</si>
  <si>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</si>
  <si>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</si>
  <si>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</si>
  <si>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</si>
  <si>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</si>
  <si>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</si>
  <si>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</si>
  <si>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</si>
  <si>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</si>
  <si>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</si>
  <si>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</si>
  <si>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</si>
  <si>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</si>
  <si>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</si>
  <si>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</si>
  <si>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</si>
  <si>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</si>
  <si>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</si>
  <si>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</si>
  <si>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</si>
  <si>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</si>
  <si>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</si>
  <si>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</si>
  <si>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</si>
  <si>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</si>
  <si>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</si>
  <si>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</si>
  <si>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</si>
  <si>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</si>
  <si>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</si>
  <si>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</si>
  <si>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</si>
  <si>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</si>
  <si>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</si>
  <si>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</si>
  <si>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</si>
  <si>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</si>
  <si>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</si>
  <si>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</si>
  <si>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</si>
  <si>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</si>
  <si>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</si>
  <si>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</si>
  <si>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</si>
  <si>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</si>
  <si>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</si>
  <si>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</si>
  <si>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</si>
  <si>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</si>
  <si>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</si>
  <si>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</si>
  <si>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</si>
  <si>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</si>
  <si>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</si>
  <si>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</si>
  <si>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</si>
  <si>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</si>
  <si>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</si>
  <si>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</si>
  <si>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</si>
  <si>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</si>
  <si>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</si>
  <si>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</si>
  <si>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</si>
  <si>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</si>
  <si>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</si>
  <si>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</si>
  <si>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</si>
  <si>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</si>
  <si>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</si>
  <si>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</si>
  <si>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</si>
  <si>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</si>
  <si>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</si>
  <si>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</si>
  <si>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</si>
  <si>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</si>
  <si>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</si>
  <si>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</si>
  <si>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</si>
  <si>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</si>
  <si>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</si>
  <si>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</si>
  <si>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</si>
  <si>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</si>
  <si>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</si>
  <si>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</si>
  <si>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</si>
  <si>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</si>
  <si>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</si>
  <si>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</si>
  <si>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</si>
  <si>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</si>
  <si>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</si>
  <si>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</si>
  <si>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</si>
  <si>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</si>
  <si>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</si>
  <si>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</si>
  <si>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</si>
  <si>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</si>
  <si>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</si>
  <si>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</si>
  <si>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</si>
  <si>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</si>
  <si>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</si>
  <si>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</si>
  <si>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</si>
  <si>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</si>
  <si>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</si>
  <si>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</si>
  <si>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</si>
  <si>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</si>
  <si>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</si>
  <si>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</si>
  <si>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</si>
  <si>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</si>
  <si>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</si>
  <si>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</si>
  <si>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</si>
  <si>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</si>
  <si>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</si>
  <si>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</si>
  <si>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</si>
  <si>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</si>
  <si>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</si>
  <si>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</si>
  <si>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</si>
  <si>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</si>
  <si>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</si>
  <si>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</si>
  <si>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</si>
  <si>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</si>
  <si>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</si>
  <si>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</si>
  <si>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</si>
  <si>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</si>
  <si>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</si>
  <si>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</si>
  <si>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</si>
  <si>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</si>
  <si>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</si>
  <si>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</si>
  <si>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</si>
  <si>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</si>
  <si>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</si>
  <si>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</si>
  <si>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</si>
  <si>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</si>
  <si>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</si>
  <si>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</si>
  <si>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</si>
  <si>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</si>
  <si>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</si>
  <si>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</si>
  <si>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</si>
  <si>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</si>
  <si>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</si>
  <si>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</si>
  <si>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</si>
  <si>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</si>
  <si>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</si>
  <si>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</si>
  <si>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</si>
  <si>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</si>
  <si>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</si>
  <si>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</si>
  <si>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</si>
  <si>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</si>
  <si>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</si>
  <si>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</si>
  <si>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</si>
  <si>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</si>
  <si>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</si>
  <si>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</si>
  <si>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</si>
  <si>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</si>
  <si>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</si>
  <si>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</si>
  <si>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</si>
  <si>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</si>
  <si>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</si>
  <si>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</si>
  <si>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</si>
  <si>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</si>
  <si>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</si>
  <si>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</si>
  <si>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</si>
  <si>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</si>
  <si>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</si>
  <si>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</si>
  <si>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</si>
  <si>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</si>
  <si>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</si>
  <si>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</si>
  <si>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</si>
  <si>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</si>
  <si>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</si>
  <si>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</si>
  <si>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</si>
  <si>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</si>
  <si>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</si>
  <si>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</si>
  <si>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</si>
  <si>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</si>
  <si>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</si>
  <si>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</si>
  <si>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</si>
  <si>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</si>
  <si>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</si>
  <si>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</si>
  <si>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</si>
  <si>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</si>
  <si>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</si>
  <si>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</si>
  <si>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</si>
  <si>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</si>
  <si>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</si>
  <si>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</si>
  <si>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</si>
  <si>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</si>
  <si>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</si>
  <si>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</si>
  <si>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</si>
  <si>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</si>
  <si>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</si>
  <si>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</si>
  <si>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</si>
  <si>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</si>
  <si>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</si>
  <si>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</si>
  <si>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</si>
  <si>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</si>
  <si>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</si>
  <si>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</si>
  <si>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</si>
  <si>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</si>
  <si>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</si>
  <si>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</si>
  <si>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</si>
  <si>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</si>
  <si>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</si>
  <si>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</si>
  <si>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</si>
  <si>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</si>
  <si>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</si>
  <si>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</si>
  <si>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</si>
  <si>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</si>
  <si>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</si>
  <si>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</si>
  <si>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</si>
  <si>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</si>
  <si>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</si>
  <si>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</si>
  <si>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</si>
  <si>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</si>
  <si>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</si>
  <si>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</si>
  <si>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</si>
  <si>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</si>
  <si>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</si>
  <si>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</si>
  <si>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</si>
  <si>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</si>
  <si>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</si>
  <si>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</si>
  <si>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</si>
  <si>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</si>
  <si>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</si>
  <si>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</si>
  <si>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</si>
  <si>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</si>
  <si>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</si>
  <si>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</si>
  <si>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</si>
  <si>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</si>
  <si>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</si>
  <si>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</si>
  <si>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</si>
  <si>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</si>
  <si>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</si>
  <si>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</si>
  <si>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</si>
  <si>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</si>
  <si>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</si>
  <si>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</si>
  <si>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</si>
  <si>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</si>
  <si>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</si>
  <si>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</si>
  <si>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</si>
  <si>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</si>
  <si>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</si>
  <si>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</si>
  <si>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</si>
  <si>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</si>
  <si>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</si>
  <si>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</si>
  <si>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</si>
  <si>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</si>
  <si>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</si>
  <si>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</si>
  <si>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</si>
  <si>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</si>
  <si>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</si>
  <si>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</si>
  <si>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</si>
  <si>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</si>
  <si>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</si>
  <si>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</si>
  <si>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</si>
  <si>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</si>
  <si>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</si>
  <si>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</si>
  <si>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</si>
  <si>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</si>
  <si>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</si>
  <si>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</si>
  <si>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</si>
  <si>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</si>
  <si>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</si>
  <si>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</si>
  <si>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</si>
  <si>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</si>
  <si>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</si>
  <si>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</si>
  <si>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</si>
  <si>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</si>
  <si>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</si>
  <si>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</si>
  <si>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</si>
  <si>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</si>
  <si>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</si>
  <si>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</si>
  <si>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</si>
  <si>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</si>
  <si>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</si>
  <si>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</si>
  <si>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</si>
  <si>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</si>
  <si>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</si>
  <si>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</si>
  <si>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</si>
  <si>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</si>
  <si>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</si>
  <si>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</si>
  <si>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</si>
  <si>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</si>
  <si>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</si>
  <si>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</si>
  <si>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</si>
  <si>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</si>
  <si>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</si>
  <si>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</si>
  <si>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</si>
  <si>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</si>
  <si>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</si>
  <si>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</si>
  <si>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</si>
  <si>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</si>
  <si>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</si>
  <si>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</si>
  <si>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</si>
  <si>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</si>
  <si>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</si>
  <si>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</si>
  <si>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</si>
  <si>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</si>
  <si>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</si>
  <si>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</si>
  <si>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</si>
  <si>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</si>
  <si>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</si>
  <si>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</si>
  <si>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</si>
  <si>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</si>
  <si>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</si>
  <si>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</si>
  <si>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</si>
  <si>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</si>
  <si>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</si>
  <si>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</si>
  <si>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</si>
  <si>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</si>
  <si>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</si>
  <si>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</si>
  <si>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</si>
  <si>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</si>
  <si>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</si>
  <si>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</si>
  <si>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</si>
  <si>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</si>
  <si>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</si>
  <si>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</si>
  <si>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</si>
  <si>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</si>
  <si>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</si>
  <si>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</si>
  <si>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</si>
  <si>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</si>
  <si>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</si>
  <si>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</si>
  <si>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</si>
  <si>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</si>
  <si>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</si>
  <si>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</si>
  <si>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</si>
  <si>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</si>
  <si>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</si>
  <si>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</si>
  <si>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</si>
  <si>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</si>
  <si>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</si>
  <si>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</si>
  <si>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</si>
  <si>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</si>
  <si>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</si>
  <si>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</si>
  <si>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</si>
  <si>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</si>
  <si>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</si>
  <si>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</si>
  <si>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</si>
  <si>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</si>
  <si>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</si>
  <si>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</si>
  <si>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</si>
  <si>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</si>
  <si>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</si>
  <si>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</si>
  <si>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</si>
  <si>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</si>
  <si>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</si>
  <si>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</si>
  <si>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</si>
  <si>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</si>
  <si>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</si>
  <si>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</si>
  <si>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</si>
  <si>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</si>
  <si>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</si>
  <si>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</si>
  <si>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</si>
  <si>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</si>
  <si>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</si>
  <si>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</si>
  <si>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</si>
  <si>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</si>
  <si>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</si>
  <si>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</si>
  <si>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</si>
  <si>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</si>
  <si>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</si>
  <si>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</si>
  <si>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</si>
  <si>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</si>
  <si>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</si>
  <si>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</si>
  <si>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</si>
  <si>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</si>
  <si>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</si>
  <si>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</si>
  <si>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</si>
  <si>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</si>
  <si>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</si>
  <si>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</si>
  <si>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</si>
  <si>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</si>
  <si>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</si>
  <si>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</si>
  <si>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</si>
  <si>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</si>
  <si>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</si>
  <si>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</si>
  <si>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</si>
  <si>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</si>
  <si>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</si>
  <si>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</si>
  <si>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</si>
  <si>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</si>
  <si>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</si>
  <si>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</si>
  <si>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</si>
  <si>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</si>
  <si>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</si>
  <si>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</si>
  <si>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</si>
  <si>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</si>
  <si>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</si>
  <si>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</si>
  <si>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</si>
  <si>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</si>
  <si>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</si>
  <si>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</si>
  <si>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</si>
  <si>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</si>
  <si>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</si>
  <si>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</si>
  <si>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</si>
  <si>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</si>
  <si>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</si>
  <si>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</si>
  <si>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</si>
  <si>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</si>
  <si>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</si>
  <si>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</si>
  <si>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</si>
  <si>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</si>
  <si>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</si>
  <si>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</si>
  <si>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</si>
  <si>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</si>
  <si>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</si>
  <si>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</si>
  <si>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</si>
  <si>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</si>
  <si>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</si>
  <si>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</si>
  <si>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</si>
  <si>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</si>
  <si>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</si>
  <si>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</si>
  <si>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</si>
  <si>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</si>
  <si>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</si>
  <si>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</si>
  <si>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</si>
  <si>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</si>
  <si>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</si>
  <si>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</si>
  <si>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</si>
  <si>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</si>
  <si>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</si>
  <si>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</si>
  <si>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</si>
  <si>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</si>
  <si>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</si>
  <si>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</si>
  <si>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</si>
  <si>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</si>
  <si>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</si>
  <si>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</si>
  <si>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</si>
  <si>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</si>
  <si>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</si>
  <si>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</si>
  <si>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</si>
  <si>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</si>
  <si>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</si>
  <si>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</si>
  <si>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</si>
  <si>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</si>
  <si>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</si>
  <si>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</si>
  <si>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</si>
  <si>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</si>
  <si>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</si>
  <si>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</si>
  <si>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</si>
  <si>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</si>
  <si>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</si>
  <si>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</si>
  <si>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</si>
  <si>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</si>
  <si>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</si>
  <si>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</si>
  <si>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</si>
  <si>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</si>
  <si>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</si>
  <si>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</si>
  <si>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</si>
  <si>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</si>
  <si>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</si>
  <si>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</si>
  <si>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</si>
  <si>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</si>
  <si>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</si>
  <si>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</si>
  <si>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</si>
  <si>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</si>
  <si>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</si>
  <si>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</si>
  <si>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</si>
  <si>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</si>
  <si>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</si>
  <si>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</si>
  <si>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</si>
  <si>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</si>
  <si>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</si>
  <si>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</si>
  <si>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</si>
  <si>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</si>
  <si>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</si>
  <si>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</si>
  <si>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</si>
  <si>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</si>
  <si>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</si>
  <si>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</si>
  <si>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</si>
  <si>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</si>
  <si>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</si>
  <si>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</si>
  <si>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</si>
  <si>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</si>
  <si>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</si>
  <si>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</si>
  <si>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</si>
  <si>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</si>
  <si>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</si>
  <si>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</si>
  <si>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</si>
  <si>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</si>
  <si>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</si>
  <si>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</si>
  <si>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</si>
  <si>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</si>
  <si>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</si>
  <si>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</si>
  <si>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</si>
  <si>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</si>
  <si>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</si>
  <si>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</si>
  <si>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</si>
  <si>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</si>
  <si>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</si>
  <si>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</si>
  <si>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</si>
  <si>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</si>
  <si>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</si>
  <si>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</si>
  <si>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</si>
  <si>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</si>
  <si>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</si>
  <si>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</si>
  <si>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</si>
  <si>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</si>
  <si>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</si>
  <si>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</si>
  <si>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</si>
  <si>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</si>
  <si>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</si>
  <si>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</si>
  <si>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</si>
  <si>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</si>
  <si>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</si>
  <si>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</si>
  <si>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</si>
  <si>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</si>
  <si>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</si>
  <si>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</si>
  <si>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</si>
  <si>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</si>
  <si>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</si>
  <si>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</si>
  <si>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</si>
  <si>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</si>
  <si>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</si>
  <si>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</si>
  <si>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</si>
  <si>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</si>
  <si>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</si>
  <si>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</si>
  <si>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</si>
  <si>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</si>
  <si>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</si>
  <si>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</si>
  <si>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</si>
  <si>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</si>
  <si>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</si>
  <si>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</si>
  <si>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</si>
  <si>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</si>
  <si>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</si>
  <si>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</si>
  <si>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</si>
  <si>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</si>
  <si>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</si>
  <si>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</si>
  <si>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</si>
  <si>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</si>
  <si>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</si>
  <si>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</si>
  <si>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</si>
  <si>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</si>
  <si>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</si>
  <si>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</si>
  <si>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</si>
  <si>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</si>
  <si>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</si>
  <si>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</si>
  <si>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</si>
  <si>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</si>
  <si>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</si>
  <si>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</si>
  <si>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</si>
  <si>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</si>
  <si>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</si>
  <si>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</si>
  <si>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</si>
  <si>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</si>
  <si>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</si>
  <si>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</si>
  <si>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</si>
  <si>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</si>
  <si>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</si>
  <si>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</si>
  <si>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</si>
  <si>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</si>
  <si>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</si>
  <si>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</si>
  <si>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</si>
  <si>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</si>
  <si>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</si>
  <si>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</si>
  <si>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</si>
  <si>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</si>
  <si>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</si>
  <si>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</si>
  <si>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</si>
  <si>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</si>
  <si>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</si>
  <si>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</si>
  <si>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</si>
  <si>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</si>
  <si>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</si>
  <si>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</si>
  <si>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</si>
  <si>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</si>
  <si>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</si>
  <si>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</si>
  <si>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</si>
  <si>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</si>
  <si>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</si>
  <si>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</si>
  <si>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</si>
  <si>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</si>
  <si>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</si>
  <si>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</si>
  <si>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</si>
  <si>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</si>
  <si>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</si>
  <si>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</si>
  <si>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</si>
  <si>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</si>
  <si>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</si>
  <si>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</si>
  <si>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</si>
  <si>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</si>
  <si>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</si>
  <si>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</si>
  <si>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</si>
  <si>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</si>
  <si>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</si>
  <si>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</si>
  <si>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</si>
  <si>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</si>
  <si>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</si>
  <si>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</si>
  <si>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</si>
  <si>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</si>
  <si>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</si>
  <si>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</si>
  <si>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</si>
  <si>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</si>
  <si>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</si>
  <si>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</si>
  <si>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</si>
  <si>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</si>
  <si>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</si>
  <si>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</si>
  <si>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</si>
  <si>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</si>
  <si>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</si>
  <si>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</si>
  <si>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</si>
  <si>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</si>
  <si>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</si>
  <si>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</si>
  <si>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</si>
  <si>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</si>
  <si>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</si>
  <si>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</si>
  <si>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</si>
  <si>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</si>
  <si>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</si>
  <si>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</si>
  <si>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</si>
  <si>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</si>
  <si>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</si>
  <si>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</si>
  <si>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</si>
  <si>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</si>
  <si>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</si>
  <si>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</si>
  <si>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</si>
  <si>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</si>
  <si>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</si>
  <si>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</si>
  <si>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</si>
  <si>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</si>
  <si>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</si>
  <si>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</si>
  <si>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</si>
  <si>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</si>
  <si>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</si>
  <si>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</si>
  <si>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</si>
  <si>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</si>
  <si>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</si>
  <si>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</si>
  <si>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</si>
  <si>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</si>
  <si>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</si>
  <si>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</si>
  <si>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</si>
  <si>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</si>
  <si>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</si>
  <si>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</si>
  <si>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</si>
  <si>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</si>
  <si>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</si>
  <si>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</si>
  <si>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</si>
  <si>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</si>
  <si>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</si>
  <si>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</si>
  <si>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</si>
  <si>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</si>
  <si>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</si>
  <si>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</si>
  <si>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</si>
  <si>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</si>
  <si>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</si>
  <si>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</si>
  <si>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</si>
  <si>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</si>
  <si>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</si>
  <si>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</si>
  <si>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</si>
  <si>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</si>
  <si>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</si>
  <si>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</si>
  <si>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</si>
  <si>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</si>
  <si>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</si>
  <si>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</si>
  <si>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</si>
  <si>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</si>
  <si>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</si>
  <si>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</si>
  <si>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</si>
  <si>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</si>
  <si>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</si>
  <si>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</si>
  <si>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</si>
  <si>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</si>
  <si>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</si>
  <si>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</si>
  <si>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</si>
  <si>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</si>
  <si>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</si>
  <si>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</si>
  <si>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</si>
  <si>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</si>
  <si>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</si>
  <si>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</si>
  <si>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</si>
  <si>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</si>
  <si>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</si>
  <si>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</si>
  <si>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</si>
  <si>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</si>
  <si>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</si>
  <si>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</si>
  <si>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</si>
  <si>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</si>
  <si>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</si>
  <si>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</si>
  <si>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</si>
  <si>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</si>
  <si>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</si>
  <si>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</si>
  <si>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</si>
  <si>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</si>
  <si>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</si>
  <si>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</si>
  <si>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</si>
  <si>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</si>
  <si>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</si>
  <si>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</si>
  <si>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</si>
  <si>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</si>
  <si>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</si>
  <si>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</si>
  <si>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</si>
  <si>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</si>
  <si>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</si>
  <si>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</si>
  <si>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</si>
  <si>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</si>
  <si>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</si>
  <si>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</si>
  <si>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</si>
  <si>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</si>
  <si>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</si>
  <si>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</si>
  <si>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</si>
  <si>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</si>
  <si>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</si>
  <si>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</si>
  <si>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</si>
  <si>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</si>
  <si>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</si>
  <si>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</si>
  <si>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</si>
  <si>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</si>
  <si>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</si>
  <si>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</si>
  <si>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</si>
  <si>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</si>
  <si>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</si>
  <si>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</si>
  <si>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</si>
  <si>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</si>
  <si>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</si>
  <si>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</si>
  <si>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</si>
  <si>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</si>
  <si>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</si>
  <si>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</si>
  <si>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</si>
  <si>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</si>
  <si>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</si>
  <si>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</si>
  <si>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</si>
  <si>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</si>
  <si>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</si>
  <si>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</si>
  <si>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</si>
  <si>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</si>
  <si>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</si>
  <si>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</si>
  <si>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</si>
  <si>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</si>
  <si>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</si>
  <si>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</si>
  <si>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</si>
  <si>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</si>
  <si>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</si>
  <si>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</si>
  <si>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</si>
  <si>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</si>
  <si>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</si>
  <si>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</si>
  <si>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</si>
  <si>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</si>
  <si>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</si>
  <si>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</si>
  <si>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</si>
  <si>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</si>
  <si>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</si>
  <si>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</si>
  <si>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</si>
  <si>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</si>
  <si>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</si>
  <si>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</si>
  <si>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</si>
  <si>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</si>
  <si>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</si>
  <si>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</si>
  <si>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</si>
  <si>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</si>
  <si>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</si>
  <si>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</si>
  <si>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</si>
  <si>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</si>
  <si>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</si>
  <si>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</si>
  <si>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</si>
  <si>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</si>
  <si>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</si>
  <si>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</si>
  <si>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</si>
  <si>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</si>
  <si>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</si>
  <si>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</si>
  <si>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</si>
  <si>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</si>
  <si>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</si>
  <si>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</si>
  <si>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</si>
  <si>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</si>
  <si>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</si>
  <si>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</si>
  <si>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</si>
  <si>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</si>
  <si>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</si>
  <si>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</si>
  <si>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</si>
  <si>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</si>
  <si>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</si>
  <si>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</si>
  <si>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</si>
  <si>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</si>
  <si>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</si>
  <si>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</si>
  <si>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</si>
  <si>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</si>
  <si>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</si>
  <si>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</si>
  <si>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</si>
  <si>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</si>
  <si>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</si>
  <si>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</si>
  <si>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</si>
  <si>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</si>
  <si>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</si>
  <si>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</si>
  <si>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</si>
  <si>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</si>
  <si>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</si>
  <si>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</si>
  <si>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</si>
  <si>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</si>
  <si>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</si>
  <si>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</si>
  <si>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</si>
  <si>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</si>
  <si>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</si>
  <si>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</si>
  <si>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</si>
  <si>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</si>
  <si>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</si>
  <si>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</si>
  <si>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</si>
  <si>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</si>
  <si>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</si>
  <si>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</si>
  <si>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</si>
  <si>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</si>
  <si>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</si>
  <si>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</si>
  <si>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</si>
  <si>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</si>
  <si>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</si>
  <si>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</si>
  <si>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</si>
  <si>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</si>
  <si>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</si>
  <si>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</si>
  <si>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</si>
  <si>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</si>
  <si>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</si>
  <si>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</si>
  <si>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</si>
  <si>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</si>
  <si>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</si>
  <si>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</si>
  <si>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</si>
  <si>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</si>
  <si>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</si>
  <si>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</si>
  <si>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</si>
  <si>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</si>
  <si>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</si>
  <si>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</si>
  <si>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</si>
  <si>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</si>
  <si>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</si>
  <si>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</si>
  <si>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</si>
  <si>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</si>
  <si>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</si>
  <si>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</si>
  <si>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</si>
  <si>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</si>
  <si>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</si>
  <si>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</si>
  <si>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</si>
  <si>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</si>
  <si>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</si>
  <si>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</si>
  <si>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</si>
  <si>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</si>
  <si>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</si>
  <si>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</si>
  <si>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</si>
  <si>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</si>
  <si>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</si>
  <si>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</si>
  <si>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</si>
  <si>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</si>
  <si>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</si>
  <si>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</si>
  <si>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</si>
  <si>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</si>
  <si>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</si>
  <si>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</si>
  <si>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</si>
  <si>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</si>
  <si>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</si>
  <si>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</si>
  <si>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</si>
  <si>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</si>
  <si>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</si>
  <si>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</si>
  <si>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</si>
  <si>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</si>
  <si>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</si>
  <si>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</si>
  <si>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</si>
  <si>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</si>
  <si>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</si>
  <si>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</si>
  <si>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</si>
  <si>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</si>
  <si>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</si>
  <si>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</si>
  <si>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</si>
  <si>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</si>
  <si>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</si>
  <si>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</si>
  <si>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</si>
  <si>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</si>
  <si>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</si>
  <si>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</si>
  <si>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</si>
  <si>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</si>
  <si>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</si>
  <si>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</si>
  <si>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</si>
  <si>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</si>
  <si>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</si>
  <si>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</si>
  <si>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</si>
  <si>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</si>
  <si>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</si>
  <si>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</si>
  <si>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</si>
  <si>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</si>
  <si>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</si>
  <si>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</si>
  <si>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</si>
  <si>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</si>
  <si>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</si>
  <si>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</si>
  <si>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</si>
  <si>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</si>
  <si>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</si>
  <si>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</si>
  <si>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</si>
  <si>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</si>
  <si>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</si>
  <si>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</si>
  <si>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</si>
  <si>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</si>
  <si>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</si>
  <si>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</si>
  <si>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</si>
  <si>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</si>
  <si>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</si>
  <si>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</si>
  <si>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</si>
  <si>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</si>
  <si>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</si>
  <si>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</si>
  <si>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</si>
  <si>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</si>
  <si>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</si>
  <si>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</si>
  <si>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</si>
  <si>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</si>
  <si>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</si>
  <si>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</si>
  <si>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</si>
  <si>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</si>
  <si>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</si>
  <si>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</si>
  <si>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</si>
  <si>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</si>
  <si>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</si>
  <si>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</si>
  <si>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</si>
  <si>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</si>
  <si>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</si>
  <si>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</si>
  <si>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</si>
  <si>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</si>
  <si>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</si>
  <si>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</si>
  <si>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</si>
  <si>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</si>
  <si>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</si>
  <si>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</si>
  <si>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</si>
  <si>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</si>
  <si>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</si>
  <si>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</si>
  <si>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</si>
  <si>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</si>
  <si>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</si>
  <si>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</si>
  <si>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</si>
  <si>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</si>
  <si>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</si>
  <si>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</si>
  <si>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</si>
  <si>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</si>
  <si>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</si>
  <si>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</si>
  <si>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</si>
  <si>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</si>
  <si>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</si>
  <si>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</si>
  <si>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</si>
  <si>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</si>
  <si>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</si>
  <si>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</si>
  <si>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</si>
  <si>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</si>
  <si>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</si>
  <si>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</si>
  <si>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</si>
  <si>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</si>
  <si>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</si>
  <si>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</si>
  <si>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</si>
  <si>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</si>
  <si>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</si>
  <si>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</si>
  <si>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</si>
  <si>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</si>
  <si>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</si>
  <si>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</si>
  <si>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</si>
  <si>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</si>
  <si>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</si>
  <si>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</si>
  <si>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</si>
  <si>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</si>
  <si>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</si>
  <si>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</si>
  <si>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</si>
  <si>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</si>
  <si>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</si>
  <si>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</si>
  <si>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</si>
  <si>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</si>
  <si>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</si>
  <si>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</si>
  <si>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</si>
  <si>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</si>
  <si>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</si>
  <si>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</si>
  <si>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</si>
  <si>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</si>
  <si>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</si>
  <si>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</si>
  <si>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</si>
  <si>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</si>
  <si>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</si>
  <si>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</si>
  <si>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</si>
  <si>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</si>
  <si>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</si>
  <si>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</si>
  <si>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</si>
  <si>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</si>
  <si>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</si>
  <si>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</si>
  <si>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</si>
  <si>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</si>
  <si>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</si>
  <si>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</si>
  <si>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</si>
  <si>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</si>
  <si>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</si>
  <si>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</si>
  <si>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</si>
  <si>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</si>
  <si>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</si>
  <si>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</si>
  <si>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</si>
  <si>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</si>
  <si>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</si>
  <si>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</si>
  <si>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</si>
  <si>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</si>
  <si>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</si>
  <si>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</si>
  <si>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</si>
  <si>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</si>
  <si>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</si>
  <si>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</si>
  <si>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</si>
  <si>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</si>
  <si>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</si>
  <si>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</si>
  <si>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</si>
  <si>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</si>
  <si>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</si>
  <si>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</si>
  <si>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</si>
  <si>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</si>
  <si>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</si>
  <si>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</si>
  <si>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</si>
  <si>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</si>
  <si>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</si>
  <si>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</si>
  <si>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</si>
  <si>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</si>
  <si>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</si>
  <si>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</si>
  <si>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</si>
  <si>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</si>
  <si>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</si>
  <si>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</si>
  <si>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</si>
  <si>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</si>
  <si>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</si>
  <si>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</si>
  <si>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</si>
  <si>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</si>
  <si>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</si>
  <si>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</si>
  <si>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</si>
  <si>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</si>
  <si>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</si>
  <si>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</si>
  <si>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</si>
  <si>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</si>
  <si>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</si>
  <si>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</si>
  <si>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</si>
  <si>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</si>
  <si>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</si>
  <si>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</si>
  <si>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</si>
  <si>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</si>
  <si>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</si>
  <si>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</si>
  <si>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</si>
  <si>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</si>
  <si>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</si>
  <si>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</si>
  <si>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</si>
  <si>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</si>
  <si>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</si>
  <si>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</si>
  <si>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</si>
  <si>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</si>
  <si>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</si>
  <si>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</si>
  <si>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</si>
  <si>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</si>
  <si>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</si>
  <si>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</si>
  <si>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</si>
  <si>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</si>
  <si>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</si>
  <si>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</si>
  <si>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</si>
  <si>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</si>
  <si>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</si>
  <si>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</si>
  <si>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</si>
  <si>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</si>
  <si>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</si>
  <si>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</si>
  <si>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</si>
  <si>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</si>
  <si>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</si>
  <si>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</si>
  <si>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</si>
  <si>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</si>
  <si>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</si>
  <si>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</si>
  <si>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</si>
  <si>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</si>
  <si>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</si>
  <si>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</si>
  <si>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</si>
  <si>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</si>
  <si>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</si>
  <si>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</si>
  <si>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</si>
  <si>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</si>
  <si>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</si>
  <si>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</si>
  <si>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</si>
  <si>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</si>
  <si>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</si>
  <si>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</si>
  <si>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</si>
  <si>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</si>
  <si>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</si>
  <si>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</si>
  <si>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</si>
  <si>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</si>
  <si>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</si>
  <si>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</si>
  <si>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</si>
  <si>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</si>
  <si>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</si>
  <si>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</si>
  <si>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</si>
  <si>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</si>
  <si>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</si>
  <si>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</si>
  <si>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</si>
  <si>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</si>
  <si>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</si>
  <si>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</si>
  <si>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</si>
  <si>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</si>
  <si>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</si>
  <si>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</si>
  <si>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</si>
  <si>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</si>
  <si>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</si>
  <si>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</si>
  <si>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</si>
  <si>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</si>
  <si>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</si>
  <si>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</si>
  <si>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</si>
  <si>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</si>
  <si>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</si>
  <si>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</si>
  <si>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</si>
  <si>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</si>
  <si>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</si>
  <si>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</si>
  <si>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</si>
  <si>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</si>
  <si>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</si>
  <si>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</si>
  <si>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</si>
  <si>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</si>
  <si>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</si>
  <si>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</si>
  <si>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</si>
  <si>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</si>
  <si>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</si>
  <si>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</si>
  <si>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</si>
  <si>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</si>
  <si>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</si>
  <si>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</si>
  <si>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</si>
  <si>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</si>
  <si>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</si>
  <si>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</si>
  <si>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</si>
  <si>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</si>
  <si>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</si>
  <si>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</si>
  <si>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</si>
  <si>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</si>
  <si>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</si>
  <si>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</si>
  <si>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</si>
  <si>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</si>
  <si>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</si>
  <si>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</si>
  <si>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</si>
  <si>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</si>
  <si>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</si>
  <si>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</si>
  <si>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</si>
  <si>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</si>
  <si>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</si>
  <si>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</si>
  <si>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</si>
  <si>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</si>
  <si>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</si>
  <si>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</si>
  <si>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</si>
  <si>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</si>
  <si>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</si>
  <si>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</si>
  <si>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</si>
  <si>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</si>
  <si>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</si>
  <si>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</si>
  <si>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</si>
  <si>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</si>
  <si>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</si>
  <si>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</si>
  <si>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</si>
  <si>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</si>
  <si>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</si>
  <si>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</si>
  <si>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</si>
  <si>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</si>
  <si>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</si>
  <si>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</si>
  <si>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</si>
  <si>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</si>
  <si>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</si>
  <si>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</si>
  <si>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</si>
  <si>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</si>
  <si>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</si>
  <si>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</si>
  <si>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</si>
  <si>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</si>
  <si>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</si>
  <si>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</si>
  <si>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</si>
  <si>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</si>
  <si>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</si>
  <si>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</si>
  <si>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</si>
  <si>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</si>
  <si>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</si>
  <si>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</si>
  <si>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</si>
  <si>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</si>
  <si>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</si>
  <si>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</si>
  <si>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</si>
  <si>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</si>
  <si>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</si>
  <si>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</si>
  <si>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</si>
  <si>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</si>
  <si>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</si>
  <si>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</si>
  <si>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</si>
  <si>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</si>
  <si>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</si>
  <si>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</si>
  <si>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</si>
  <si>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</si>
  <si>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</si>
  <si>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</si>
  <si>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</si>
  <si>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</si>
  <si>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</si>
  <si>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</si>
  <si>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</si>
  <si>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</si>
  <si>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</si>
  <si>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</si>
  <si>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</si>
  <si>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</si>
  <si>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</si>
  <si>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</si>
  <si>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</si>
  <si>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</si>
  <si>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</si>
  <si>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</si>
  <si>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</si>
  <si>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</si>
  <si>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</si>
  <si>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</si>
  <si>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</si>
  <si>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</si>
  <si>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</si>
  <si>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</si>
  <si>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</si>
  <si>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</si>
  <si>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</si>
  <si>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</si>
  <si>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</si>
  <si>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</si>
  <si>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</si>
  <si>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</si>
  <si>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</si>
  <si>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</si>
  <si>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</si>
  <si>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</si>
  <si>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</si>
  <si>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</si>
  <si>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</si>
  <si>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</si>
  <si>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</si>
  <si>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</si>
  <si>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</si>
  <si>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</si>
  <si>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</si>
  <si>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</si>
  <si>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</si>
  <si>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</si>
  <si>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</si>
  <si>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</si>
  <si>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</si>
  <si>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</si>
  <si>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</si>
  <si>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</si>
  <si>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</si>
  <si>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</si>
  <si>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</si>
  <si>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</si>
  <si>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</si>
  <si>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</si>
  <si>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</si>
  <si>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</si>
  <si>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</si>
  <si>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</si>
  <si>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</si>
  <si>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</si>
  <si>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</si>
  <si>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</si>
  <si>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</si>
  <si>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</si>
  <si>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</si>
  <si>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</si>
  <si>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</si>
  <si>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</si>
  <si>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</si>
  <si>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</si>
  <si>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</si>
  <si>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</si>
  <si>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</si>
  <si>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</si>
  <si>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</si>
  <si>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</si>
  <si>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</si>
  <si>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</si>
  <si>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</si>
  <si>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</si>
  <si>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</si>
  <si>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</si>
  <si>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</si>
  <si>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</si>
  <si>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</si>
  <si>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</si>
  <si>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</si>
  <si>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</si>
  <si>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</si>
  <si>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</si>
  <si>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</si>
  <si>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</si>
  <si>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</si>
  <si>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</si>
  <si>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</si>
  <si>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</si>
  <si>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</si>
  <si>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</si>
  <si>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</si>
  <si>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</si>
  <si>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</si>
  <si>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</si>
  <si>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</si>
  <si>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</si>
  <si>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</si>
  <si>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</si>
  <si>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</si>
  <si>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</si>
  <si>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</si>
  <si>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</si>
  <si>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</si>
  <si>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</si>
  <si>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</si>
  <si>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</si>
  <si>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</si>
  <si>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</si>
  <si>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</si>
  <si>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</si>
  <si>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</si>
  <si>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</si>
  <si>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</si>
  <si>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</si>
  <si>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</si>
  <si>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</si>
  <si>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</si>
  <si>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</si>
  <si>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</si>
  <si>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</si>
  <si>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</si>
  <si>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</si>
  <si>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</si>
  <si>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</si>
  <si>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</si>
  <si>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</si>
  <si>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</si>
  <si>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</si>
  <si>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</si>
  <si>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</si>
  <si>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</si>
  <si>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</si>
  <si>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</si>
  <si>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</si>
  <si>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</si>
  <si>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</si>
  <si>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</si>
  <si>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</si>
  <si>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</si>
  <si>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</si>
  <si>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</si>
  <si>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</si>
  <si>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</si>
  <si>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</si>
  <si>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</si>
  <si>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</si>
  <si>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</si>
  <si>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</si>
  <si>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</si>
  <si>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</si>
  <si>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</si>
  <si>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</si>
  <si>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</si>
  <si>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</si>
  <si>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</si>
  <si>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</si>
  <si>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</si>
  <si>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</si>
  <si>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</si>
  <si>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</si>
  <si>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</si>
  <si>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</si>
  <si>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</si>
  <si>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</si>
  <si>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</si>
  <si>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</si>
  <si>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</si>
  <si>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</si>
  <si>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</si>
  <si>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</si>
  <si>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</si>
  <si>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</si>
  <si>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</si>
  <si>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</si>
  <si>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</si>
  <si>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</si>
  <si>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</si>
  <si>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</si>
  <si>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</si>
  <si>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</si>
  <si>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</si>
  <si>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</si>
  <si>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</si>
  <si>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</si>
  <si>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</si>
  <si>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</si>
  <si>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</si>
  <si>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</si>
  <si>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</si>
  <si>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</si>
  <si>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</si>
  <si>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</si>
  <si>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</si>
  <si>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</si>
  <si>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</si>
  <si>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</si>
  <si>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</si>
  <si>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</si>
  <si>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</si>
  <si>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</si>
  <si>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</si>
  <si>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</si>
  <si>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</si>
  <si>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</si>
  <si>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</si>
  <si>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</si>
  <si>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</si>
  <si>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</si>
  <si>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</si>
  <si>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</si>
  <si>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</si>
  <si>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</si>
  <si>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</si>
  <si>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</si>
  <si>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</si>
  <si>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</si>
  <si>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</si>
  <si>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</si>
  <si>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</si>
  <si>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</si>
  <si>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</si>
  <si>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</si>
  <si>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</si>
  <si>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</si>
  <si>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</si>
  <si>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</si>
  <si>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</si>
  <si>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</si>
  <si>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</si>
  <si>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</si>
  <si>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</si>
  <si>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</si>
  <si>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</si>
  <si>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</si>
  <si>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</si>
  <si>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</si>
  <si>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</si>
  <si>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</si>
  <si>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</si>
  <si>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</si>
  <si>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</si>
  <si>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</si>
  <si>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</si>
  <si>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</si>
  <si>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</si>
  <si>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</si>
  <si>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</si>
  <si>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</si>
  <si>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</si>
  <si>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</si>
  <si>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</si>
  <si>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</si>
  <si>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</si>
  <si>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</si>
  <si>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</si>
  <si>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</si>
  <si>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</si>
  <si>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</si>
  <si>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</si>
  <si>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</si>
  <si>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</si>
  <si>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</si>
  <si>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</si>
  <si>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</si>
  <si>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</si>
  <si>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</si>
  <si>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</si>
  <si>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</si>
  <si>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</si>
  <si>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</si>
  <si>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</si>
  <si>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</si>
  <si>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</si>
  <si>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</si>
  <si>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</si>
  <si>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</si>
  <si>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</si>
  <si>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</si>
  <si>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</si>
  <si>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</si>
  <si>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</si>
  <si>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</si>
  <si>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</si>
  <si>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</si>
  <si>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</si>
  <si>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</si>
  <si>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</si>
  <si>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</si>
  <si>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</si>
  <si>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</si>
  <si>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</si>
  <si>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</si>
  <si>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</si>
  <si>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</si>
  <si>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</si>
  <si>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</si>
  <si>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</si>
  <si>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</si>
  <si>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</si>
  <si>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</si>
  <si>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</si>
  <si>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</si>
  <si>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</si>
  <si>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</si>
  <si>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</si>
  <si>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</si>
  <si>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</si>
  <si>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</si>
  <si>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</si>
  <si>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</si>
  <si>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</si>
  <si>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</si>
  <si>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</si>
  <si>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</si>
  <si>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</si>
  <si>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</si>
  <si>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</si>
  <si>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</si>
  <si>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</si>
  <si>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</si>
  <si>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</si>
  <si>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</si>
  <si>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</si>
  <si>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</si>
  <si>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</si>
  <si>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</si>
  <si>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</si>
  <si>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</si>
  <si>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</si>
  <si>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</si>
  <si>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</si>
  <si>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</si>
  <si>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</si>
  <si>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</si>
  <si>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</si>
  <si>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</si>
  <si>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</si>
  <si>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</si>
  <si>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</si>
  <si>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</si>
  <si>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</si>
  <si>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</si>
  <si>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</si>
  <si>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</si>
  <si>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</si>
  <si>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</si>
  <si>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</si>
  <si>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</si>
  <si>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</si>
  <si>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</si>
  <si>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</si>
  <si>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</si>
  <si>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</si>
  <si>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</si>
  <si>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</si>
  <si>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</si>
  <si>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</si>
  <si>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</si>
  <si>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</si>
  <si>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</si>
  <si>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</si>
  <si>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</si>
  <si>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</si>
  <si>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</si>
  <si>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</si>
  <si>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</si>
  <si>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</si>
  <si>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</si>
  <si>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</si>
  <si>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</si>
  <si>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</si>
  <si>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</si>
  <si>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</si>
  <si>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</si>
  <si>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</si>
  <si>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</si>
  <si>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</si>
  <si>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</si>
  <si>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</si>
  <si>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</si>
  <si>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</si>
  <si>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</si>
  <si>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</si>
  <si>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</si>
  <si>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</si>
  <si>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</si>
  <si>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</si>
  <si>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</si>
  <si>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</si>
  <si>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</si>
  <si>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</si>
  <si>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</si>
  <si>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</si>
  <si>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</si>
  <si>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</si>
  <si>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</si>
  <si>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</si>
  <si>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</si>
  <si>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</si>
  <si>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</si>
  <si>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</si>
  <si>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</si>
  <si>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</si>
  <si>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</si>
  <si>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</si>
  <si>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</si>
  <si>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</si>
  <si>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</si>
  <si>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</si>
  <si>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</si>
  <si>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</si>
  <si>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</si>
  <si>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</si>
  <si>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</si>
  <si>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</si>
  <si>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</si>
  <si>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</si>
  <si>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</si>
  <si>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</si>
  <si>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</si>
  <si>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</si>
  <si>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</si>
  <si>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</si>
  <si>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</si>
  <si>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</si>
  <si>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</si>
  <si>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</si>
  <si>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</si>
  <si>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</si>
  <si>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</si>
  <si>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</si>
  <si>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</si>
  <si>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</si>
  <si>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</si>
  <si>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</si>
  <si>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</si>
  <si>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</si>
  <si>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</si>
  <si>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</si>
  <si>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</si>
  <si>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</si>
  <si>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</si>
  <si>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</si>
  <si>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</si>
  <si>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</si>
  <si>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</si>
  <si>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</si>
  <si>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</si>
  <si>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</si>
  <si>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</si>
  <si>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</si>
  <si>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</si>
  <si>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</si>
  <si>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</si>
  <si>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</si>
  <si>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</si>
  <si>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</si>
  <si>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</si>
  <si>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</si>
  <si>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</si>
  <si>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</si>
  <si>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</si>
  <si>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</si>
  <si>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</si>
  <si>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</si>
  <si>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</si>
  <si>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</si>
  <si>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</si>
  <si>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</si>
  <si>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</si>
  <si>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</si>
  <si>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</si>
  <si>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</si>
  <si>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</si>
  <si>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</si>
  <si>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</si>
  <si>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</si>
  <si>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</si>
  <si>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</si>
  <si>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</si>
  <si>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</si>
  <si>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</si>
  <si>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</si>
  <si>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</si>
  <si>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</si>
  <si>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</si>
  <si>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</si>
  <si>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</si>
  <si>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</si>
  <si>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</si>
  <si>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</si>
  <si>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</si>
  <si>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</si>
  <si>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</si>
  <si>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</si>
  <si>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</si>
  <si>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</si>
  <si>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</si>
  <si>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</si>
  <si>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</si>
  <si>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</si>
  <si>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</si>
  <si>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</si>
  <si>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</si>
  <si>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</si>
  <si>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</si>
  <si>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</si>
  <si>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</si>
  <si>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</si>
  <si>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</si>
  <si>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</si>
  <si>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</si>
  <si>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</si>
  <si>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</si>
  <si>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</si>
  <si>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</si>
  <si>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</si>
  <si>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</si>
  <si>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</si>
  <si>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</si>
  <si>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</si>
  <si>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</si>
  <si>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</si>
  <si>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</si>
  <si>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</si>
  <si>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</si>
  <si>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</si>
  <si>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</si>
  <si>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</si>
  <si>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</si>
  <si>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</si>
  <si>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</si>
  <si>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</si>
  <si>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</si>
  <si>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</si>
  <si>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</si>
  <si>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</si>
  <si>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</si>
  <si>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</si>
  <si>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</si>
  <si>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</si>
  <si>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</si>
  <si>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</si>
  <si>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</si>
  <si>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</si>
  <si>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</si>
  <si>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</si>
  <si>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</si>
  <si>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</si>
  <si>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</si>
  <si>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</si>
  <si>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</si>
  <si>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</si>
  <si>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</si>
  <si>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</si>
  <si>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</si>
  <si>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</si>
  <si>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</si>
  <si>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</si>
  <si>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</si>
  <si>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</si>
  <si>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</si>
  <si>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</si>
  <si>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</si>
  <si>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</si>
  <si>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</si>
  <si>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</si>
  <si>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</si>
  <si>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</si>
  <si>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</si>
  <si>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</si>
  <si>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</si>
  <si>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</si>
  <si>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</si>
  <si>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</si>
  <si>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</si>
  <si>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</si>
  <si>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</si>
  <si>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</si>
  <si>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</si>
  <si>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</si>
  <si>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</si>
  <si>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</si>
  <si>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</si>
  <si>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</si>
  <si>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</si>
  <si>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</si>
  <si>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</si>
  <si>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</si>
  <si>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</si>
  <si>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</si>
  <si>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</si>
  <si>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</si>
  <si>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</si>
  <si>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</si>
  <si>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</si>
  <si>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</si>
  <si>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</si>
  <si>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</si>
  <si>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</si>
  <si>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</si>
  <si>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</si>
  <si>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</si>
  <si>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</si>
  <si>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</si>
  <si>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</si>
  <si>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</si>
  <si>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</si>
  <si>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</si>
  <si>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</si>
  <si>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</si>
  <si>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</si>
  <si>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</si>
  <si>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</si>
  <si>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</si>
  <si>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</si>
  <si>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</si>
  <si>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</si>
  <si>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</si>
  <si>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</si>
  <si>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</si>
  <si>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</si>
  <si>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</si>
  <si>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</si>
  <si>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</si>
  <si>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</si>
  <si>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</si>
  <si>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</si>
  <si>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</si>
  <si>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</si>
  <si>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</si>
  <si>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</si>
  <si>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</si>
  <si>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</si>
  <si>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</si>
  <si>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</si>
  <si>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</si>
  <si>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</si>
  <si>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</si>
  <si>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</si>
  <si>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</si>
  <si>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</si>
  <si>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</si>
  <si>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</si>
  <si>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</si>
  <si>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</si>
  <si>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</si>
  <si>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</si>
  <si>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</si>
  <si>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</si>
  <si>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</si>
  <si>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</si>
  <si>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</si>
  <si>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</si>
  <si>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</si>
  <si>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</si>
  <si>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</si>
  <si>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</si>
  <si>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</si>
  <si>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</si>
  <si>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</si>
  <si>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</si>
  <si>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</si>
  <si>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</si>
  <si>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</si>
  <si>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</si>
  <si>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</si>
  <si>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</si>
  <si>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</si>
  <si>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</si>
  <si>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</si>
  <si>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</si>
  <si>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</si>
  <si>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</si>
  <si>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</si>
  <si>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</si>
  <si>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</si>
  <si>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</si>
  <si>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</si>
  <si>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</si>
  <si>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</si>
  <si>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</si>
  <si>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</si>
  <si>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</si>
  <si>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</si>
  <si>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</si>
  <si>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</si>
  <si>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</si>
  <si>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</si>
  <si>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</si>
  <si>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</si>
  <si>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</si>
  <si>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</si>
  <si>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</si>
  <si>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</si>
  <si>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</si>
  <si>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</si>
  <si>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</si>
  <si>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</si>
  <si>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</si>
  <si>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</si>
  <si>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</si>
  <si>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</si>
  <si>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</si>
  <si>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</si>
  <si>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</si>
  <si>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</si>
  <si>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</si>
  <si>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</si>
  <si>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</si>
  <si>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</si>
  <si>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</si>
  <si>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</si>
  <si>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</si>
  <si>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</si>
  <si>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</si>
  <si>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</si>
  <si>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</si>
  <si>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</si>
  <si>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</si>
  <si>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</si>
  <si>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</si>
  <si>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</si>
  <si>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</si>
  <si>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</si>
  <si>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</si>
  <si>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</si>
  <si>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</si>
  <si>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</si>
  <si>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</si>
  <si>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</si>
  <si>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</si>
  <si>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</si>
  <si>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</si>
  <si>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</si>
  <si>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</si>
  <si>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</si>
  <si>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</si>
  <si>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</si>
  <si>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</si>
  <si>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</si>
  <si>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</si>
  <si>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</si>
  <si>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</si>
  <si>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</si>
  <si>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</si>
  <si>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</si>
  <si>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</si>
  <si>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</si>
  <si>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</si>
  <si>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</si>
  <si>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</si>
  <si>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</si>
  <si>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</si>
  <si>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</si>
  <si>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</si>
  <si>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</si>
  <si>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</si>
  <si>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</si>
  <si>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</si>
  <si>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</si>
  <si>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</si>
  <si>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</si>
  <si>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</si>
  <si>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</si>
  <si>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</si>
  <si>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</si>
  <si>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</si>
  <si>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</si>
  <si>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</si>
  <si>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</si>
  <si>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</si>
  <si>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</si>
  <si>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</si>
  <si>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</si>
  <si>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</si>
  <si>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</si>
  <si>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</si>
  <si>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</si>
  <si>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</si>
  <si>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</si>
  <si>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</si>
  <si>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</si>
  <si>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</si>
  <si>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</si>
  <si>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</si>
  <si>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</si>
  <si>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</si>
  <si>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</si>
  <si>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</si>
  <si>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</si>
  <si>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</si>
  <si>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</si>
  <si>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</si>
  <si>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</si>
  <si>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</si>
  <si>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</si>
  <si>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</si>
  <si>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</si>
  <si>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</si>
  <si>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</si>
  <si>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</si>
  <si>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</si>
  <si>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</si>
  <si>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</si>
  <si>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</si>
  <si>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</si>
  <si>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</si>
  <si>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</si>
  <si>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</si>
  <si>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</si>
  <si>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</si>
  <si>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</si>
  <si>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</si>
  <si>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</si>
  <si>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</si>
  <si>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</si>
  <si>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</si>
  <si>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</si>
  <si>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</si>
  <si>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</si>
  <si>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</si>
  <si>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</si>
  <si>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</si>
  <si>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</si>
  <si>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</si>
  <si>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</si>
  <si>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</si>
  <si>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</si>
  <si>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</si>
  <si>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</si>
  <si>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</si>
  <si>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</si>
  <si>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</si>
  <si>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</si>
  <si>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</si>
  <si>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</si>
  <si>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</si>
  <si>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</si>
  <si>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</si>
  <si>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</si>
  <si>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</si>
  <si>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</si>
  <si>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</si>
  <si>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</si>
  <si>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</si>
  <si>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</si>
  <si>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</si>
  <si>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</si>
  <si>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</si>
  <si>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</si>
  <si>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</si>
  <si>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</si>
  <si>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</si>
  <si>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</si>
  <si>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</si>
  <si>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</si>
  <si>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</si>
  <si>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</si>
  <si>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</si>
  <si>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</si>
  <si>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</si>
  <si>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</si>
  <si>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</si>
  <si>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</si>
  <si>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</si>
  <si>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</si>
  <si>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</si>
  <si>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</si>
  <si>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</si>
  <si>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</si>
  <si>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</si>
  <si>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</si>
  <si>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</si>
  <si>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</si>
  <si>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</si>
  <si>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</si>
  <si>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</si>
  <si>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</si>
  <si>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</si>
  <si>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</si>
  <si>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</si>
  <si>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</si>
  <si>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</si>
  <si>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</si>
  <si>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</si>
  <si>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</si>
  <si>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</si>
  <si>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</si>
  <si>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</si>
  <si>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</si>
  <si>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</si>
  <si>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</si>
  <si>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</si>
  <si>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</si>
  <si>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</si>
  <si>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</si>
  <si>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</si>
  <si>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</si>
  <si>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</si>
  <si>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</si>
  <si>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</si>
  <si>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</si>
  <si>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</si>
  <si>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</si>
  <si>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</si>
  <si>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</si>
  <si>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</si>
  <si>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</si>
  <si>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</si>
  <si>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</si>
  <si>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</si>
  <si>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</si>
  <si>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</si>
  <si>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</si>
  <si>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</si>
  <si>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</si>
  <si>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</si>
  <si>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</si>
  <si>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</si>
  <si>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</si>
  <si>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</si>
  <si>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</si>
  <si>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</si>
  <si>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</si>
  <si>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</si>
  <si>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</si>
  <si>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</si>
  <si>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</si>
  <si>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</si>
  <si>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</si>
  <si>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</si>
  <si>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</si>
  <si>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</si>
  <si>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</si>
  <si>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</si>
  <si>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</si>
  <si>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</si>
  <si>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</si>
  <si>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</si>
  <si>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</si>
  <si>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</si>
  <si>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</si>
  <si>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</si>
  <si>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</si>
  <si>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</si>
  <si>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</si>
  <si>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</si>
  <si>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</si>
  <si>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</si>
  <si>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</si>
  <si>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</si>
  <si>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</si>
  <si>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</si>
  <si>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</si>
  <si>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</si>
  <si>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</si>
  <si>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</si>
  <si>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</si>
  <si>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</si>
  <si>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</si>
  <si>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</si>
  <si>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</si>
  <si>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</si>
  <si>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</si>
  <si>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</si>
  <si>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</si>
  <si>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</si>
  <si>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</si>
  <si>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</si>
  <si>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</si>
  <si>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</si>
  <si>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</si>
  <si>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</si>
  <si>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</si>
  <si>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</si>
  <si>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</si>
  <si>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</si>
  <si>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</si>
  <si>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</si>
  <si>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</si>
  <si>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</si>
  <si>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</si>
  <si>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</si>
  <si>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</si>
  <si>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</si>
  <si>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</si>
  <si>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</si>
  <si>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</si>
  <si>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</si>
  <si>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</si>
  <si>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</si>
  <si>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</si>
  <si>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</si>
  <si>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</si>
  <si>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</si>
  <si>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</si>
  <si>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</si>
  <si>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</si>
  <si>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</si>
  <si>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</si>
  <si>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</si>
  <si>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</si>
  <si>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</si>
  <si>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</si>
  <si>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</si>
  <si>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</si>
  <si>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</si>
  <si>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</si>
  <si>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</si>
  <si>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</si>
  <si>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</si>
  <si>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</si>
  <si>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</si>
  <si>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</si>
  <si>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</si>
  <si>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</si>
  <si>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</si>
  <si>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</si>
  <si>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</si>
  <si>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</si>
  <si>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</si>
  <si>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</si>
  <si>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</si>
  <si>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</si>
  <si>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</si>
  <si>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</si>
  <si>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</si>
  <si>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</si>
  <si>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</si>
  <si>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</si>
  <si>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</si>
  <si>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</si>
  <si>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</si>
  <si>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</si>
  <si>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</si>
  <si>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</si>
  <si>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</si>
  <si>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</si>
  <si>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</si>
  <si>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</si>
  <si>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</si>
  <si>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</si>
  <si>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</si>
  <si>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</si>
  <si>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</si>
  <si>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</si>
  <si>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</si>
  <si>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</si>
  <si>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</si>
  <si>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</si>
  <si>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</si>
  <si>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</si>
  <si>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</si>
  <si>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</si>
  <si>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</si>
  <si>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</si>
  <si>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</si>
  <si>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</si>
  <si>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</si>
  <si>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</si>
  <si>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</si>
  <si>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</si>
  <si>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</si>
  <si>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</si>
  <si>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</si>
  <si>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</si>
  <si>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</si>
  <si>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</si>
  <si>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</si>
  <si>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</si>
  <si>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</si>
  <si>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</si>
  <si>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</si>
  <si>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</si>
  <si>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</si>
  <si>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</si>
  <si>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</si>
  <si>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</si>
  <si>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</si>
  <si>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</si>
  <si>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</si>
  <si>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</si>
  <si>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</si>
  <si>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</si>
  <si>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</si>
  <si>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</si>
  <si>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</si>
  <si>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</si>
  <si>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</si>
  <si>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</si>
  <si>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</si>
  <si>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</si>
  <si>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</si>
  <si>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</si>
  <si>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</si>
  <si>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</si>
  <si>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</si>
  <si>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</si>
  <si>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</si>
  <si>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</si>
  <si>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</si>
  <si>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</si>
  <si>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</si>
  <si>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</si>
  <si>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</si>
  <si>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</si>
  <si>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</si>
  <si>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</si>
  <si>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</si>
  <si>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</si>
  <si>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</si>
  <si>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</si>
  <si>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</si>
  <si>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</si>
  <si>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</si>
  <si>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</si>
  <si>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</si>
  <si>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</si>
  <si>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</si>
  <si>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</si>
  <si>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</si>
  <si>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</si>
  <si>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</si>
  <si>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</si>
  <si>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</si>
  <si>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</si>
  <si>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</si>
  <si>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</si>
  <si>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</si>
  <si>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</si>
  <si>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</si>
  <si>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</si>
  <si>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</si>
  <si>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</si>
  <si>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</si>
  <si>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</si>
  <si>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</si>
  <si>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</si>
  <si>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</si>
  <si>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</si>
  <si>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</si>
  <si>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</si>
  <si>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</si>
  <si>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</si>
  <si>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</si>
  <si>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</si>
  <si>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</si>
  <si>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</si>
  <si>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</si>
  <si>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</si>
  <si>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</si>
  <si>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</si>
  <si>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</si>
  <si>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</si>
  <si>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</si>
  <si>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</si>
  <si>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</si>
  <si>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</si>
  <si>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</si>
  <si>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</si>
  <si>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</si>
  <si>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</si>
  <si>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</si>
  <si>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</si>
  <si>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</si>
  <si>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</si>
  <si>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</si>
  <si>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</si>
  <si>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</si>
  <si>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</si>
  <si>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</si>
  <si>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</si>
  <si>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</si>
  <si>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</si>
  <si>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</si>
  <si>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</si>
  <si>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</si>
  <si>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</si>
  <si>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</si>
  <si>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</si>
  <si>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</si>
  <si>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</si>
  <si>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</si>
  <si>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</si>
  <si>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</si>
  <si>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</si>
  <si>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</si>
  <si>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</si>
  <si>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</si>
  <si>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</si>
  <si>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</si>
  <si>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</si>
  <si>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</si>
  <si>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</si>
  <si>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</si>
  <si>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</si>
  <si>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</si>
  <si>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</si>
  <si>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</si>
  <si>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</si>
  <si>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</si>
  <si>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</si>
  <si>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</si>
  <si>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</si>
  <si>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</si>
  <si>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</si>
  <si>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</si>
  <si>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</si>
  <si>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</si>
  <si>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</si>
  <si>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</si>
  <si>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</si>
  <si>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</si>
  <si>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</si>
  <si>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</si>
  <si>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</si>
  <si>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</si>
  <si>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</si>
  <si>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</si>
  <si>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</si>
  <si>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</si>
  <si>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</si>
  <si>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</si>
  <si>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</si>
  <si>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</si>
  <si>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</si>
  <si>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</si>
  <si>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</si>
  <si>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</si>
  <si>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</si>
  <si>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</si>
  <si>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</si>
  <si>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</si>
  <si>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</si>
  <si>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</si>
  <si>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</si>
  <si>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</si>
  <si>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</si>
  <si>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</si>
  <si>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</si>
  <si>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</si>
  <si>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</si>
  <si>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</si>
  <si>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</si>
  <si>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</si>
  <si>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</si>
  <si>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</si>
  <si>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</si>
  <si>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</si>
  <si>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</si>
  <si>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</si>
  <si>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</si>
  <si>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</si>
  <si>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</si>
  <si>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</si>
  <si>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</si>
  <si>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</si>
  <si>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</si>
  <si>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</si>
  <si>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</si>
  <si>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</si>
  <si>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</si>
  <si>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</si>
  <si>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</si>
  <si>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</si>
  <si>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</si>
  <si>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</si>
  <si>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</si>
  <si>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</si>
  <si>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</si>
  <si>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</si>
  <si>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</si>
  <si>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</si>
  <si>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</si>
  <si>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</si>
  <si>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</si>
  <si>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</si>
  <si>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</si>
  <si>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</si>
  <si>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</si>
  <si>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</si>
  <si>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</si>
  <si>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</si>
  <si>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</si>
  <si>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</si>
  <si>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</si>
  <si>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</si>
  <si>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</si>
  <si>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</si>
  <si>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</si>
  <si>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</si>
  <si>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</si>
  <si>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</si>
  <si>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</si>
  <si>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</si>
  <si>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</si>
  <si>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</si>
  <si>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</si>
  <si>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</si>
  <si>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</si>
  <si>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</si>
  <si>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</si>
  <si>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</si>
  <si>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</si>
  <si>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</si>
  <si>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</si>
  <si>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</si>
  <si>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</si>
  <si>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</si>
  <si>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</si>
  <si>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</si>
  <si>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</si>
  <si>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</si>
  <si>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</si>
  <si>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</si>
  <si>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</si>
  <si>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</si>
  <si>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</si>
  <si>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</si>
  <si>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</si>
  <si>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</si>
  <si>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</si>
  <si>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</si>
  <si>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</si>
  <si>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</si>
  <si>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</si>
  <si>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</si>
  <si>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</si>
  <si>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</si>
  <si>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</si>
  <si>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</si>
  <si>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</si>
  <si>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</si>
  <si>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</si>
  <si>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</si>
  <si>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</si>
  <si>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</si>
  <si>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</si>
  <si>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</si>
  <si>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</si>
  <si>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</si>
  <si>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</si>
  <si>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</si>
  <si>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</si>
  <si>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</si>
  <si>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</si>
  <si>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</si>
  <si>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</si>
  <si>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</si>
  <si>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</si>
  <si>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</si>
  <si>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</si>
  <si>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</si>
  <si>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</si>
  <si>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</si>
  <si>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</si>
  <si>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</si>
  <si>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</si>
  <si>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</si>
  <si>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</si>
  <si>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</si>
  <si>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</si>
  <si>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</si>
  <si>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</si>
  <si>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</si>
  <si>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</si>
  <si>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</si>
  <si>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</si>
  <si>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</si>
  <si>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</si>
  <si>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</si>
  <si>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</si>
  <si>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</si>
  <si>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</si>
  <si>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</si>
  <si>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</si>
  <si>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</si>
  <si>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</si>
  <si>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</si>
  <si>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</si>
  <si>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</si>
  <si>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</si>
  <si>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</si>
  <si>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</si>
  <si>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</si>
  <si>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</si>
  <si>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</si>
  <si>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</si>
  <si>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</si>
  <si>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</si>
  <si>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</si>
  <si>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</si>
  <si>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</si>
  <si>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</si>
  <si>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</si>
  <si>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</si>
  <si>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</si>
  <si>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</si>
  <si>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</si>
  <si>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</si>
  <si>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</si>
  <si>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</si>
  <si>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</si>
  <si>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</si>
  <si>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</si>
  <si>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</si>
  <si>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</si>
  <si>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</si>
  <si>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</si>
  <si>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</si>
  <si>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</si>
  <si>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</si>
  <si>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</si>
  <si>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</si>
  <si>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</si>
  <si>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</si>
  <si>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</si>
  <si>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</si>
  <si>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</si>
  <si>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</si>
  <si>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</si>
  <si>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</si>
  <si>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</si>
  <si>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</si>
  <si>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</si>
  <si>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</si>
  <si>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</si>
  <si>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</si>
  <si>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</si>
  <si>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</si>
  <si>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</si>
  <si>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</si>
  <si>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</si>
  <si>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</si>
  <si>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</si>
  <si>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</si>
  <si>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</si>
  <si>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</si>
  <si>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</si>
  <si>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</si>
  <si>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</si>
  <si>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</si>
  <si>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</si>
  <si>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</si>
  <si>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</si>
  <si>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</si>
  <si>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</si>
  <si>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</si>
  <si>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</si>
  <si>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</si>
  <si>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</si>
  <si>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</si>
  <si>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</si>
  <si>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</si>
  <si>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</si>
  <si>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</si>
  <si>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</si>
  <si>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</si>
  <si>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</si>
  <si>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</si>
  <si>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</si>
  <si>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</si>
  <si>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</si>
  <si>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</si>
  <si>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</si>
  <si>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</si>
  <si>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</si>
  <si>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</si>
  <si>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</si>
  <si>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</si>
  <si>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</si>
  <si>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</si>
  <si>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</si>
  <si>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</si>
  <si>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</si>
  <si>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</si>
  <si>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</si>
  <si>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</si>
  <si>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</si>
  <si>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</si>
  <si>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</si>
  <si>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</si>
  <si>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</si>
  <si>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</si>
  <si>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</si>
  <si>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</si>
  <si>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</si>
  <si>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</si>
  <si>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</si>
  <si>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</si>
  <si>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</si>
  <si>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</si>
  <si>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</si>
  <si>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</si>
  <si>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</si>
  <si>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</si>
  <si>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</si>
  <si>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</si>
  <si>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</si>
  <si>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</si>
  <si>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</si>
  <si>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</si>
  <si>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</si>
  <si>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</si>
  <si>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</si>
  <si>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</si>
  <si>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</si>
  <si>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</si>
  <si>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</si>
  <si>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</si>
  <si>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</si>
  <si>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</si>
  <si>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</si>
  <si>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</si>
  <si>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</si>
  <si>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</si>
  <si>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</si>
  <si>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</si>
  <si>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</si>
  <si>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</si>
  <si>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</si>
  <si>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</si>
  <si>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</si>
  <si>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</si>
  <si>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</si>
  <si>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</si>
  <si>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</si>
  <si>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</si>
  <si>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</si>
  <si>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</si>
  <si>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</si>
  <si>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</si>
  <si>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</si>
  <si>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</si>
  <si>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</si>
  <si>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</si>
  <si>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</si>
  <si>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</si>
  <si>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</si>
  <si>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</si>
  <si>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</si>
  <si>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</si>
  <si>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</si>
  <si>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</si>
  <si>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</si>
  <si>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</si>
  <si>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</si>
  <si>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</si>
  <si>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</si>
  <si>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</si>
  <si>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</si>
  <si>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</si>
  <si>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</si>
  <si>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</si>
  <si>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</si>
  <si>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</si>
  <si>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</si>
  <si>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</si>
  <si>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</si>
  <si>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</si>
  <si>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</si>
  <si>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</si>
  <si>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</si>
  <si>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</si>
  <si>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</si>
  <si>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</si>
  <si>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</si>
  <si>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</si>
  <si>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</si>
  <si>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</si>
  <si>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</si>
  <si>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</si>
  <si>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</si>
  <si>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</si>
  <si>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</si>
  <si>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</si>
  <si>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</si>
  <si>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</si>
  <si>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</si>
  <si>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</si>
  <si>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</si>
  <si>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</si>
  <si>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</si>
  <si>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</si>
  <si>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</si>
  <si>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</si>
  <si>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</si>
  <si>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</si>
  <si>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</si>
  <si>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</si>
  <si>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</si>
  <si>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</si>
  <si>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</si>
  <si>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</si>
  <si>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</si>
  <si>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</si>
  <si>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</si>
  <si>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</si>
  <si>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</si>
  <si>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</si>
  <si>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</si>
  <si>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</si>
  <si>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</si>
  <si>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</si>
  <si>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</si>
  <si>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</si>
  <si>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</si>
  <si>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</si>
  <si>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</si>
  <si>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</si>
  <si>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</si>
  <si>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</si>
  <si>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</si>
  <si>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</si>
  <si>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</si>
  <si>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</si>
  <si>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</si>
  <si>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</si>
  <si>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</si>
  <si>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</si>
  <si>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</si>
  <si>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</si>
  <si>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</si>
  <si>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</si>
  <si>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</si>
  <si>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</si>
  <si>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</si>
  <si>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</si>
  <si>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</si>
  <si>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</si>
  <si>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</si>
  <si>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</si>
  <si>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</si>
  <si>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</si>
  <si>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</si>
  <si>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</si>
  <si>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</si>
  <si>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</si>
  <si>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</si>
  <si>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</si>
  <si>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</si>
  <si>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</si>
  <si>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</si>
  <si>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</si>
  <si>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</si>
  <si>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</si>
  <si>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</si>
  <si>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</si>
  <si>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</si>
  <si>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</si>
  <si>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</si>
  <si>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</si>
  <si>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</si>
  <si>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</si>
  <si>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</si>
  <si>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</si>
  <si>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</si>
  <si>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</si>
  <si>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</si>
  <si>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</si>
  <si>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</si>
  <si>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</si>
  <si>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</si>
  <si>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</si>
  <si>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</si>
  <si>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</si>
  <si>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</si>
  <si>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</si>
  <si>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</si>
  <si>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</si>
  <si>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</si>
  <si>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</si>
  <si>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</si>
  <si>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</si>
  <si>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</si>
  <si>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</si>
  <si>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</si>
  <si>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</si>
  <si>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</si>
  <si>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</si>
  <si>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</si>
  <si>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</si>
  <si>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</si>
  <si>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</si>
  <si>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</si>
  <si>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</si>
  <si>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</si>
  <si>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</si>
  <si>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</si>
  <si>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</si>
  <si>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</si>
  <si>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</si>
  <si>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</si>
  <si>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</si>
  <si>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</si>
  <si>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</si>
  <si>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</si>
  <si>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</si>
  <si>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</si>
  <si>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</si>
  <si>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</si>
  <si>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</si>
  <si>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</si>
  <si>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</si>
  <si>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</si>
  <si>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</si>
  <si>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</si>
  <si>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</si>
  <si>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</si>
  <si>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</si>
  <si>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</si>
  <si>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</si>
  <si>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</si>
  <si>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</si>
  <si>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</si>
  <si>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</si>
  <si>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</si>
  <si>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</si>
  <si>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</si>
  <si>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</si>
  <si>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</si>
  <si>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</si>
  <si>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</si>
  <si>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</si>
  <si>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</si>
  <si>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</si>
  <si>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</si>
  <si>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</si>
  <si>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</si>
  <si>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</si>
  <si>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</si>
  <si>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</si>
  <si>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</si>
  <si>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</si>
  <si>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</si>
  <si>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</si>
  <si>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</si>
  <si>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</si>
  <si>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</si>
  <si>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</si>
  <si>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</si>
  <si>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</si>
  <si>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</si>
  <si>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</si>
  <si>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</si>
  <si>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</si>
  <si>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</si>
  <si>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</si>
  <si>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</si>
  <si>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</si>
  <si>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</si>
  <si>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</si>
  <si>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</si>
  <si>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</si>
  <si>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</si>
  <si>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</si>
  <si>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</si>
  <si>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</si>
  <si>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</si>
  <si>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</si>
  <si>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</si>
  <si>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</si>
  <si>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</si>
  <si>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</si>
  <si>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</si>
  <si>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</si>
  <si>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</si>
  <si>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</si>
  <si>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</si>
  <si>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</si>
  <si>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</si>
  <si>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</si>
  <si>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</si>
  <si>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</si>
  <si>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</si>
  <si>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</si>
  <si>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</si>
  <si>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</si>
  <si>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</si>
  <si>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</si>
  <si>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</si>
  <si>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</si>
  <si>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</si>
  <si>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</si>
  <si>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</si>
  <si>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</si>
  <si>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</si>
  <si>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</si>
  <si>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</si>
  <si>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</si>
  <si>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</si>
  <si>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</si>
  <si>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</si>
  <si>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</si>
  <si>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</si>
  <si>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</si>
  <si>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</si>
  <si>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</si>
  <si>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</si>
  <si>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</si>
  <si>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</si>
  <si>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</si>
  <si>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</si>
  <si>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</si>
  <si>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</si>
  <si>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</si>
  <si>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</si>
  <si>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</si>
  <si>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</si>
  <si>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</si>
  <si>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</si>
  <si>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</si>
  <si>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</si>
  <si>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</si>
  <si>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</si>
  <si>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</si>
  <si>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</si>
  <si>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</si>
  <si>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</si>
  <si>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</si>
  <si>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</si>
  <si>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</si>
  <si>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</si>
  <si>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</si>
  <si>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</si>
  <si>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</si>
  <si>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</si>
  <si>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</si>
  <si>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</si>
  <si>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</si>
  <si>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</si>
  <si>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</si>
  <si>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</si>
  <si>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</si>
  <si>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</si>
  <si>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</si>
  <si>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</si>
  <si>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</si>
  <si>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</si>
  <si>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</si>
  <si>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</si>
  <si>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</si>
  <si>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</si>
  <si>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</si>
  <si>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</si>
  <si>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</si>
  <si>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</si>
  <si>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</si>
  <si>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</si>
  <si>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</si>
  <si>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</si>
  <si>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</si>
  <si>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</si>
  <si>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</si>
  <si>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</si>
  <si>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</si>
  <si>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</si>
  <si>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</si>
  <si>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</si>
  <si>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</si>
  <si>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</si>
  <si>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</si>
  <si>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</si>
  <si>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</si>
  <si>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</si>
  <si>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</si>
  <si>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</si>
  <si>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</si>
  <si>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</si>
  <si>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</si>
  <si>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</si>
  <si>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</si>
  <si>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</si>
  <si>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</si>
  <si>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</si>
  <si>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</si>
  <si>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</si>
  <si>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</si>
  <si>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</si>
  <si>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</si>
  <si>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</si>
  <si>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</si>
  <si>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</si>
  <si>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</si>
  <si>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</si>
  <si>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</si>
  <si>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</si>
  <si>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</si>
  <si>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</si>
  <si>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</si>
  <si>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</si>
  <si>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</si>
  <si>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</si>
  <si>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</si>
  <si>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</si>
  <si>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</si>
  <si>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</si>
  <si>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</si>
  <si>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</si>
  <si>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</si>
  <si>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</si>
  <si>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</si>
  <si>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</si>
  <si>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</si>
  <si>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</si>
  <si>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</si>
  <si>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</si>
  <si>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</si>
  <si>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</si>
  <si>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</si>
  <si>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</si>
  <si>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</si>
  <si>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</si>
  <si>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</si>
  <si>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</si>
  <si>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</si>
  <si>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</si>
  <si>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</si>
  <si>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</si>
  <si>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</si>
  <si>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</si>
  <si>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</si>
  <si>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</si>
  <si>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</si>
  <si>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</si>
  <si>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</si>
  <si>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</si>
  <si>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</si>
  <si>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</si>
  <si>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</si>
  <si>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</si>
  <si>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</si>
  <si>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</si>
  <si>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</si>
  <si>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</si>
  <si>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</si>
  <si>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</si>
  <si>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</si>
  <si>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</si>
  <si>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</si>
  <si>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</si>
  <si>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</si>
  <si>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</si>
  <si>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</si>
  <si>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</si>
  <si>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</si>
  <si>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</si>
  <si>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</si>
  <si>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</si>
  <si>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</si>
  <si>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</si>
  <si>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</si>
  <si>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</si>
  <si>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</si>
  <si>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</si>
  <si>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</si>
  <si>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</si>
  <si>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</si>
  <si>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</si>
  <si>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</si>
  <si>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</si>
  <si>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</si>
  <si>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</si>
  <si>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</si>
  <si>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</si>
  <si>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</si>
  <si>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</si>
  <si>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</si>
  <si>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</si>
  <si>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</si>
  <si>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</si>
  <si>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</si>
  <si>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</si>
  <si>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</si>
  <si>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</si>
  <si>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</si>
  <si>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</si>
  <si>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</si>
  <si>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</si>
  <si>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</si>
  <si>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</si>
  <si>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</si>
  <si>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</si>
  <si>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</si>
  <si>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</si>
  <si>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</si>
  <si>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</si>
  <si>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</si>
  <si>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</si>
  <si>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</si>
  <si>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</si>
  <si>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</si>
  <si>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</si>
  <si>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</si>
  <si>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</si>
  <si>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</si>
  <si>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</si>
  <si>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</si>
  <si>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</si>
  <si>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</si>
  <si>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</si>
  <si>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</si>
  <si>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</si>
  <si>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</si>
  <si>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</si>
  <si>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</si>
  <si>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</si>
  <si>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</si>
  <si>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</si>
  <si>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</si>
  <si>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</si>
  <si>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</si>
  <si>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</si>
  <si>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</si>
  <si>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</si>
  <si>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</si>
  <si>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</si>
  <si>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</si>
  <si>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</si>
  <si>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</si>
  <si>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</si>
  <si>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</si>
  <si>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</si>
  <si>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</si>
  <si>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</si>
  <si>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</si>
  <si>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</si>
  <si>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</si>
  <si>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</si>
  <si>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</si>
  <si>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</si>
  <si>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</si>
  <si>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</si>
  <si>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</si>
  <si>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</si>
  <si>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</si>
  <si>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</si>
  <si>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</si>
  <si>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</si>
  <si>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</si>
  <si>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</si>
  <si>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</si>
  <si>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</si>
  <si>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</si>
  <si>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</si>
  <si>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</si>
  <si>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</si>
  <si>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</si>
  <si>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</si>
  <si>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</si>
  <si>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</si>
  <si>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</si>
  <si>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</si>
  <si>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</si>
  <si>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</si>
  <si>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</si>
  <si>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</si>
  <si>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</si>
  <si>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</si>
  <si>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</si>
  <si>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</si>
  <si>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</si>
  <si>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</si>
  <si>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</si>
  <si>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</si>
  <si>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</si>
  <si>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</si>
  <si>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</si>
  <si>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</si>
  <si>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</si>
  <si>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</si>
  <si>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</si>
  <si>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</si>
  <si>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</si>
  <si>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</si>
  <si>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</si>
  <si>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</si>
  <si>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</si>
  <si>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</si>
  <si>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</si>
  <si>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</si>
  <si>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</si>
  <si>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</si>
  <si>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</si>
  <si>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</si>
  <si>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</si>
  <si>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</si>
  <si>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</si>
  <si>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</si>
  <si>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</si>
  <si>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</si>
  <si>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</si>
  <si>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</si>
  <si>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</si>
  <si>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</si>
  <si>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</si>
  <si>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</si>
  <si>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</si>
  <si>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</si>
  <si>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</si>
  <si>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</si>
  <si>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</si>
  <si>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</si>
  <si>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</si>
  <si>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</si>
  <si>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</si>
  <si>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</si>
  <si>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</si>
  <si>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</si>
  <si>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</si>
  <si>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</si>
  <si>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</si>
  <si>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</si>
  <si>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</si>
  <si>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</si>
  <si>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</si>
  <si>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</si>
  <si>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</si>
  <si>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</si>
  <si>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</si>
  <si>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</si>
  <si>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</si>
  <si>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</si>
  <si>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</si>
  <si>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</si>
  <si>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</si>
  <si>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</si>
  <si>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</si>
  <si>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</si>
  <si>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</si>
  <si>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</si>
  <si>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</si>
  <si>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</si>
  <si>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</si>
  <si>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</si>
  <si>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</si>
  <si>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</si>
  <si>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</si>
  <si>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</si>
  <si>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</si>
  <si>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</si>
  <si>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</si>
  <si>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</si>
  <si>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</si>
  <si>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</si>
  <si>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</si>
  <si>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</si>
  <si>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</si>
  <si>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</si>
  <si>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</si>
  <si>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</si>
  <si>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</si>
  <si>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</si>
  <si>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</si>
  <si>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</si>
  <si>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</si>
  <si>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</si>
  <si>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</si>
  <si>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</si>
  <si>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</si>
  <si>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</si>
  <si>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</si>
  <si>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</si>
  <si>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</si>
  <si>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</si>
  <si>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</si>
  <si>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</si>
  <si>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</si>
  <si>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</si>
  <si>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</si>
  <si>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</si>
  <si>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</si>
  <si>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</si>
  <si>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</si>
  <si>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</si>
  <si>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</si>
  <si>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</si>
  <si>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</si>
  <si>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</si>
  <si>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</si>
  <si>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</si>
  <si>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</si>
  <si>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</si>
  <si>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</si>
  <si>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</si>
  <si>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</si>
  <si>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</si>
  <si>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</si>
  <si>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</si>
  <si>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</si>
  <si>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</si>
  <si>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</si>
  <si>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</si>
  <si>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</si>
  <si>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</si>
  <si>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</si>
  <si>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</si>
  <si>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</si>
  <si>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</si>
  <si>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</si>
  <si>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</si>
  <si>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</si>
  <si>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</si>
  <si>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</si>
  <si>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</si>
  <si>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</si>
  <si>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</si>
  <si>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</si>
  <si>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</si>
  <si>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</si>
  <si>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</si>
  <si>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</si>
  <si>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</si>
  <si>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</si>
  <si>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</si>
  <si>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</si>
  <si>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</si>
  <si>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</si>
  <si>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</si>
  <si>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</si>
  <si>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</si>
  <si>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</si>
  <si>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</si>
  <si>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</si>
  <si>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</si>
  <si>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</si>
  <si>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</si>
  <si>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</si>
  <si>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</si>
  <si>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</si>
  <si>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</si>
  <si>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</si>
  <si>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</si>
  <si>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</si>
  <si>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</si>
  <si>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</si>
  <si>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</si>
  <si>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</si>
  <si>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</si>
  <si>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</si>
  <si>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</si>
  <si>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</si>
  <si>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</si>
  <si>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</si>
  <si>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</si>
  <si>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</si>
  <si>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</si>
  <si>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</si>
  <si>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</si>
  <si>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</si>
  <si>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</si>
  <si>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</si>
  <si>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</si>
  <si>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</si>
  <si>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</si>
  <si>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</si>
  <si>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</si>
  <si>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</si>
  <si>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</si>
  <si>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</si>
  <si>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</si>
  <si>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</si>
  <si>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</si>
  <si>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</si>
  <si>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</si>
  <si>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</si>
  <si>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</si>
  <si>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</si>
  <si>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</si>
  <si>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</si>
  <si>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</si>
  <si>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</si>
  <si>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</si>
  <si>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</si>
  <si>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</si>
  <si>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</si>
  <si>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</si>
  <si>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</si>
  <si>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</si>
  <si>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</si>
  <si>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</si>
  <si>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</si>
  <si>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</si>
  <si>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</si>
  <si>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</si>
  <si>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</si>
  <si>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</si>
  <si>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</si>
  <si>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</si>
  <si>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</si>
  <si>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</si>
  <si>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</si>
  <si>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</si>
  <si>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</si>
  <si>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</si>
  <si>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</si>
  <si>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</si>
  <si>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</si>
  <si>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</si>
  <si>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</si>
  <si>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</si>
  <si>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</si>
  <si>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</si>
  <si>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</si>
  <si>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</si>
  <si>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</si>
  <si>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</si>
  <si>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</si>
  <si>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</si>
  <si>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</si>
  <si>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</si>
  <si>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</si>
  <si>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</si>
  <si>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</si>
  <si>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</si>
  <si>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</si>
  <si>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</si>
  <si>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</si>
  <si>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</si>
  <si>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</si>
  <si>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</si>
  <si>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</si>
  <si>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</si>
  <si>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</si>
  <si>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</si>
  <si>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</si>
  <si>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</si>
  <si>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</si>
  <si>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</si>
  <si>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</si>
  <si>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</si>
  <si>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</si>
  <si>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</si>
  <si>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</si>
  <si>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</si>
  <si>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</si>
  <si>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</si>
  <si>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</si>
  <si>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</si>
  <si>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</si>
  <si>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</si>
  <si>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</si>
  <si>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</si>
  <si>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</si>
  <si>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</si>
  <si>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</si>
  <si>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</si>
  <si>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</si>
  <si>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</si>
  <si>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</si>
  <si>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</si>
  <si>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</si>
  <si>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</si>
  <si>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</si>
  <si>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</si>
  <si>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</si>
  <si>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</si>
  <si>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</si>
  <si>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</si>
  <si>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</si>
  <si>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</si>
  <si>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</si>
  <si>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</si>
  <si>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</si>
  <si>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</si>
  <si>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</si>
  <si>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</si>
  <si>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</si>
  <si>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</si>
  <si>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</si>
  <si>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</si>
  <si>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</si>
  <si>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</si>
  <si>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</si>
  <si>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</si>
  <si>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</si>
  <si>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</si>
  <si>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</si>
  <si>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</si>
  <si>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</si>
  <si>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</si>
  <si>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</si>
  <si>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</si>
  <si>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</si>
  <si>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</si>
  <si>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</si>
  <si>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</si>
  <si>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</si>
  <si>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</si>
  <si>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</si>
  <si>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</si>
  <si>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</si>
  <si>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</si>
  <si>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</si>
  <si>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</si>
  <si>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</si>
  <si>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</si>
  <si>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</si>
  <si>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</si>
  <si>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</si>
  <si>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</si>
  <si>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</si>
  <si>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</si>
  <si>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</si>
  <si>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</si>
  <si>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</si>
  <si>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</si>
  <si>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</si>
  <si>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</si>
  <si>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</si>
  <si>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</si>
  <si>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</si>
  <si>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</si>
  <si>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</si>
  <si>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</si>
  <si>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</si>
  <si>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</si>
  <si>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</si>
  <si>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</si>
  <si>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</si>
  <si>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</si>
  <si>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</si>
  <si>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</si>
  <si>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</si>
  <si>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</si>
  <si>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</si>
  <si>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</si>
  <si>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</si>
  <si>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</si>
  <si>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</si>
  <si>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</si>
  <si>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</si>
  <si>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</si>
  <si>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</si>
  <si>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</si>
  <si>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</si>
  <si>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</si>
  <si>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</si>
  <si>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</si>
  <si>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</si>
  <si>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</si>
  <si>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</si>
  <si>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</si>
  <si>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</si>
  <si>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</si>
  <si>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</si>
  <si>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</si>
  <si>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</si>
  <si>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</si>
  <si>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</si>
  <si>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</si>
  <si>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</si>
  <si>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</si>
  <si>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</si>
  <si>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</si>
  <si>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</si>
  <si>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</si>
  <si>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</si>
  <si>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</si>
  <si>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</si>
  <si>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</si>
  <si>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</si>
  <si>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</si>
  <si>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</si>
  <si>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</si>
  <si>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</si>
  <si>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</si>
  <si>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</si>
  <si>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</si>
  <si>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</si>
  <si>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</si>
  <si>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</si>
  <si>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</si>
  <si>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</si>
  <si>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</si>
  <si>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</si>
  <si>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</si>
  <si>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</si>
  <si>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</si>
  <si>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</si>
  <si>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</si>
  <si>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</si>
  <si>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</si>
  <si>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</si>
  <si>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</si>
  <si>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</si>
  <si>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</si>
  <si>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</si>
  <si>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</si>
  <si>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</si>
  <si>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</si>
  <si>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</si>
  <si>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</si>
  <si>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</si>
  <si>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</si>
  <si>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</si>
  <si>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</si>
  <si>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</si>
  <si>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</si>
  <si>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</si>
  <si>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</si>
  <si>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</si>
  <si>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</si>
  <si>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</si>
  <si>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</si>
  <si>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</si>
  <si>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</si>
  <si>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</si>
  <si>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</si>
  <si>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</si>
  <si>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</si>
  <si>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</si>
  <si>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</si>
  <si>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</si>
  <si>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</si>
  <si>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</si>
  <si>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</si>
  <si>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</si>
  <si>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</si>
  <si>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</si>
  <si>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</si>
  <si>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</si>
  <si>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</si>
  <si>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</si>
  <si>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</si>
  <si>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</si>
  <si>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</si>
  <si>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</si>
  <si>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</si>
  <si>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</si>
  <si>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</si>
  <si>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</si>
  <si>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</si>
  <si>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</si>
  <si>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</si>
  <si>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</si>
  <si>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</si>
  <si>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</si>
  <si>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</si>
  <si>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</si>
  <si>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</si>
  <si>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</si>
  <si>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</si>
  <si>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</si>
  <si>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</si>
  <si>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</si>
  <si>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</si>
  <si>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</si>
  <si>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</si>
  <si>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</si>
  <si>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</si>
  <si>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</si>
  <si>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</si>
  <si>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</si>
  <si>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</si>
  <si>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</si>
  <si>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</si>
  <si>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</si>
  <si>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</si>
  <si>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</si>
  <si>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</si>
  <si>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</si>
  <si>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</si>
  <si>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</si>
  <si>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</si>
  <si>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</si>
  <si>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</si>
  <si>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</si>
  <si>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</si>
  <si>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</si>
  <si>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</si>
  <si>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</si>
  <si>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</si>
  <si>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</si>
  <si>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</si>
  <si>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</si>
  <si>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</si>
  <si>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</si>
  <si>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</si>
  <si>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</si>
  <si>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</si>
  <si>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</si>
  <si>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</si>
  <si>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</si>
  <si>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</si>
  <si>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</si>
  <si>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</si>
  <si>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</si>
  <si>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</si>
  <si>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</si>
  <si>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</si>
  <si>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</si>
  <si>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</si>
  <si>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</si>
  <si>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</si>
  <si>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</si>
  <si>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</si>
  <si>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</si>
  <si>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</si>
  <si>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</si>
  <si>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</si>
  <si>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</si>
  <si>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</si>
  <si>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</si>
  <si>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</si>
  <si>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</si>
  <si>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</si>
  <si>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</si>
  <si>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</si>
  <si>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</si>
  <si>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</si>
  <si>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</si>
  <si>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</si>
  <si>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</si>
  <si>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</si>
  <si>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</si>
  <si>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</si>
  <si>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</si>
  <si>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</si>
  <si>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</si>
  <si>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</si>
  <si>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</si>
  <si>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</si>
  <si>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</si>
  <si>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</si>
  <si>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</si>
  <si>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</si>
  <si>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</si>
  <si>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</si>
  <si>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</si>
  <si>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</si>
  <si>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</si>
  <si>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</si>
  <si>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</si>
  <si>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</si>
  <si>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</si>
  <si>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</si>
  <si>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</si>
  <si>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</si>
  <si>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</si>
  <si>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</si>
  <si>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</si>
  <si>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</si>
  <si>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</si>
  <si>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</si>
  <si>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</si>
  <si>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</si>
  <si>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</si>
  <si>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</si>
  <si>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</si>
  <si>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</si>
  <si>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</si>
  <si>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</si>
  <si>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</si>
  <si>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</si>
  <si>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</si>
  <si>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</si>
  <si>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</si>
  <si>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</si>
  <si>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</si>
  <si>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</si>
  <si>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</si>
  <si>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</si>
  <si>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</si>
  <si>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</si>
  <si>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</si>
  <si>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</si>
  <si>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</si>
  <si>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</si>
  <si>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</si>
  <si>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</si>
  <si>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</si>
  <si>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</si>
  <si>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</si>
  <si>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</si>
  <si>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</si>
  <si>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</si>
  <si>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</si>
  <si>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</si>
  <si>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</si>
  <si>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</si>
  <si>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</si>
  <si>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</si>
  <si>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</si>
  <si>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</si>
  <si>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</si>
  <si>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</si>
  <si>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</si>
  <si>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</si>
  <si>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</si>
  <si>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</si>
  <si>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</si>
  <si>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</si>
  <si>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</si>
  <si>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</si>
  <si>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</si>
  <si>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</si>
  <si>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</si>
  <si>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</si>
  <si>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</si>
  <si>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</si>
  <si>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</si>
  <si>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</si>
  <si>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</si>
  <si>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</si>
  <si>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</si>
  <si>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</si>
  <si>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</si>
  <si>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</si>
  <si>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</si>
  <si>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</si>
  <si>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</si>
  <si>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</si>
  <si>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</si>
  <si>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</si>
  <si>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</si>
  <si>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</si>
  <si>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</si>
  <si>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</si>
  <si>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</si>
  <si>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</si>
  <si>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</si>
  <si>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</si>
  <si>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</si>
  <si>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</si>
  <si>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</si>
  <si>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</si>
  <si>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</si>
  <si>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</si>
  <si>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</si>
  <si>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</si>
  <si>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</si>
  <si>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</si>
  <si>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</si>
  <si>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</si>
  <si>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</si>
  <si>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</si>
  <si>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</si>
  <si>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</si>
  <si>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</si>
  <si>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</si>
  <si>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</si>
  <si>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</si>
  <si>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</si>
  <si>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</si>
  <si>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</si>
  <si>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</si>
  <si>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</si>
  <si>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</si>
  <si>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</si>
  <si>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</si>
  <si>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</si>
  <si>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</si>
  <si>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</si>
  <si>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</si>
  <si>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</si>
  <si>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</si>
  <si>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</si>
  <si>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</si>
  <si>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</si>
  <si>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</si>
  <si>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</si>
  <si>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</si>
  <si>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</si>
  <si>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</si>
  <si>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</si>
  <si>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</si>
  <si>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</si>
  <si>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</si>
  <si>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</si>
  <si>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</si>
  <si>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</si>
  <si>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</si>
  <si>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</si>
  <si>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</si>
  <si>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</si>
  <si>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</si>
  <si>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</si>
  <si>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</si>
  <si>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</si>
  <si>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</si>
  <si>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</si>
  <si>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</si>
  <si>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</si>
  <si>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</si>
  <si>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</si>
  <si>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</si>
  <si>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</si>
  <si>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</si>
  <si>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</si>
  <si>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</si>
  <si>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</si>
  <si>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</si>
  <si>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</si>
  <si>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</si>
  <si>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</si>
  <si>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</si>
  <si>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</si>
  <si>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</si>
  <si>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</si>
  <si>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</si>
  <si>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</si>
  <si>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</si>
  <si>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</si>
  <si>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</si>
  <si>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</si>
  <si>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</si>
  <si>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</si>
  <si>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</si>
  <si>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</si>
  <si>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</si>
  <si>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</si>
  <si>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</si>
  <si>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</si>
  <si>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</si>
  <si>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</si>
  <si>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</si>
  <si>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</si>
  <si>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</si>
  <si>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</si>
  <si>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</si>
  <si>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</si>
  <si>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</si>
  <si>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</si>
  <si>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</si>
  <si>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</si>
  <si>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</si>
  <si>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</si>
  <si>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</si>
  <si>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</si>
  <si>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</si>
  <si>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</si>
  <si>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</si>
  <si>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</si>
  <si>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</si>
  <si>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</si>
  <si>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</si>
  <si>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</si>
  <si>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</si>
  <si>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</si>
  <si>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</si>
  <si>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</si>
  <si>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</si>
  <si>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</si>
  <si>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</si>
  <si>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</si>
  <si>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</si>
  <si>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</si>
  <si>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</si>
  <si>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</si>
  <si>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</si>
  <si>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</si>
  <si>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</si>
  <si>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</si>
  <si>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</si>
  <si>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</si>
  <si>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</si>
  <si>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</si>
  <si>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</si>
  <si>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</si>
  <si>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</si>
  <si>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</si>
  <si>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</si>
  <si>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</si>
  <si>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</si>
  <si>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</si>
  <si>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</si>
  <si>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</si>
  <si>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</si>
  <si>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</si>
  <si>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</si>
  <si>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</si>
  <si>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</si>
  <si>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</si>
  <si>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</si>
  <si>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</si>
  <si>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</si>
  <si>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</si>
  <si>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</si>
  <si>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</si>
  <si>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</si>
  <si>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</si>
  <si>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</si>
  <si>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</si>
  <si>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</si>
  <si>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</si>
  <si>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</si>
  <si>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</si>
  <si>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</si>
  <si>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</si>
  <si>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</si>
  <si>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</si>
  <si>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</si>
  <si>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</si>
  <si>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</si>
  <si>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</si>
  <si>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</si>
  <si>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</si>
  <si>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</si>
  <si>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</si>
  <si>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</si>
  <si>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</si>
  <si>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</si>
  <si>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</si>
  <si>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</si>
  <si>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</si>
  <si>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</si>
  <si>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</si>
  <si>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</si>
  <si>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</si>
  <si>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</si>
  <si>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</si>
  <si>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</si>
  <si>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</si>
  <si>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</si>
  <si>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</si>
  <si>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</si>
  <si>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</si>
  <si>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</si>
  <si>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</si>
  <si>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</si>
  <si>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</si>
  <si>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</si>
  <si>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</si>
  <si>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</si>
  <si>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</si>
  <si>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</si>
  <si>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</si>
  <si>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</si>
  <si>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</si>
  <si>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</si>
  <si>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</si>
  <si>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</si>
  <si>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</si>
  <si>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</si>
  <si>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</si>
  <si>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</si>
  <si>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</si>
  <si>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</si>
  <si>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</si>
  <si>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</si>
  <si>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</si>
  <si>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</si>
  <si>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</si>
  <si>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</si>
  <si>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</si>
  <si>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</si>
  <si>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</si>
  <si>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</si>
  <si>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</si>
  <si>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</si>
  <si>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</si>
  <si>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</si>
  <si>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</si>
  <si>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</si>
  <si>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</si>
  <si>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</si>
  <si>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</si>
  <si>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</si>
  <si>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</si>
  <si>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</si>
  <si>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</si>
  <si>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</si>
  <si>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</si>
  <si>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</si>
  <si>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</si>
  <si>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</si>
  <si>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</si>
  <si>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</si>
  <si>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</si>
  <si>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</si>
  <si>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</si>
  <si>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</si>
  <si>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</si>
  <si>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</si>
  <si>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</si>
  <si>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</si>
  <si>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</si>
  <si>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</si>
  <si>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</si>
  <si>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</si>
  <si>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</si>
  <si>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</si>
  <si>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</si>
  <si>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</si>
  <si>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</si>
  <si>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</si>
  <si>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</si>
  <si>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</si>
  <si>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</si>
  <si>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</si>
  <si>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</si>
  <si>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</si>
  <si>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</si>
  <si>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</si>
  <si>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</si>
  <si>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</si>
  <si>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</si>
  <si>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</si>
  <si>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</si>
  <si>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</si>
  <si>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</si>
  <si>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</si>
  <si>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</si>
  <si>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</si>
  <si>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</si>
  <si>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</si>
  <si>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</si>
  <si>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</si>
  <si>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</si>
  <si>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</si>
  <si>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</si>
  <si>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</si>
  <si>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</si>
  <si>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</si>
  <si>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</si>
  <si>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</si>
  <si>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</si>
  <si>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</si>
  <si>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</si>
  <si>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</si>
  <si>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</si>
  <si>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</si>
  <si>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</si>
  <si>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</si>
  <si>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</si>
  <si>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</si>
  <si>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</si>
  <si>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</si>
  <si>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</si>
  <si>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</si>
  <si>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</si>
  <si>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</si>
  <si>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</si>
  <si>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</si>
  <si>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</si>
  <si>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</si>
  <si>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</si>
  <si>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</si>
  <si>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</si>
  <si>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</si>
  <si>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</si>
  <si>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</si>
  <si>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</si>
  <si>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</si>
  <si>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</si>
  <si>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</si>
  <si>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</si>
  <si>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</si>
  <si>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</si>
  <si>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</si>
  <si>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</si>
  <si>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</si>
  <si>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</si>
  <si>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</si>
  <si>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</si>
  <si>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</si>
  <si>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</si>
  <si>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</si>
  <si>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</si>
  <si>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</si>
  <si>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</si>
  <si>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</si>
  <si>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</si>
  <si>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</si>
  <si>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</si>
  <si>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</si>
  <si>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</si>
  <si>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</si>
  <si>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</si>
  <si>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</si>
  <si>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</si>
  <si>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</si>
  <si>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</si>
  <si>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</si>
  <si>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</si>
  <si>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</si>
  <si>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</si>
  <si>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</si>
  <si>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</si>
  <si>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</si>
  <si>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</si>
  <si>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</si>
  <si>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</si>
  <si>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</si>
  <si>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</si>
  <si>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</si>
  <si>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</si>
  <si>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</si>
  <si>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</si>
  <si>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</si>
  <si>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</si>
  <si>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</si>
  <si>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</si>
  <si>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</si>
  <si>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</si>
  <si>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</si>
  <si>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</si>
  <si>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</si>
  <si>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</si>
  <si>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</si>
  <si>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</si>
  <si>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</si>
  <si>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</si>
  <si>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</si>
  <si>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</si>
  <si>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</si>
  <si>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</si>
  <si>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</si>
  <si>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</si>
  <si>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</si>
  <si>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</si>
  <si>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</si>
  <si>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</si>
  <si>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</si>
  <si>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</si>
  <si>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</si>
  <si>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</si>
  <si>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</si>
  <si>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</si>
  <si>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</si>
  <si>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</si>
  <si>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</si>
  <si>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</si>
  <si>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</si>
  <si>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</si>
  <si>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</si>
  <si>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</si>
  <si>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</si>
  <si>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</si>
  <si>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</si>
  <si>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</si>
  <si>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</si>
  <si>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</si>
  <si>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</si>
  <si>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</si>
  <si>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</si>
  <si>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</si>
  <si>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</si>
  <si>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</si>
  <si>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</si>
  <si>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</si>
  <si>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</si>
  <si>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</si>
  <si>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</si>
  <si>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</si>
  <si>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</si>
  <si>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</si>
  <si>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</si>
  <si>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</si>
  <si>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</si>
  <si>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</si>
  <si>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</si>
  <si>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</si>
  <si>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</si>
  <si>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</si>
  <si>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</si>
  <si>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</si>
  <si>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</si>
  <si>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</si>
  <si>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</si>
  <si>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</si>
  <si>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</si>
  <si>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</si>
  <si>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</si>
  <si>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</si>
  <si>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</si>
  <si>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</si>
  <si>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</si>
  <si>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</si>
  <si>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</si>
  <si>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</si>
  <si>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</si>
  <si>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</si>
  <si>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</si>
  <si>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</si>
  <si>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</si>
  <si>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</si>
  <si>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</si>
  <si>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</si>
  <si>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</si>
  <si>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</si>
  <si>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</si>
  <si>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</si>
  <si>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</si>
  <si>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</si>
  <si>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</si>
  <si>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</si>
  <si>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</si>
  <si>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</si>
  <si>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</si>
  <si>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</si>
  <si>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</si>
  <si>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</si>
  <si>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</si>
  <si>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</si>
  <si>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</si>
  <si>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</si>
  <si>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</si>
  <si>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</si>
  <si>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</si>
  <si>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</si>
  <si>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</si>
  <si>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</si>
  <si>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</si>
  <si>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</si>
  <si>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</si>
  <si>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</si>
  <si>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</si>
  <si>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</si>
  <si>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</si>
  <si>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</si>
  <si>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</si>
  <si>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</si>
  <si>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</si>
  <si>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</si>
  <si>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</si>
  <si>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</si>
  <si>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</si>
  <si>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</si>
  <si>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</si>
  <si>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</si>
  <si>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</si>
  <si>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</si>
  <si>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</si>
  <si>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</si>
  <si>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</si>
  <si>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</si>
  <si>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</si>
  <si>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</si>
  <si>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</si>
  <si>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</si>
  <si>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</si>
  <si>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</si>
  <si>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</si>
  <si>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</si>
  <si>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</si>
  <si>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</si>
  <si>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</si>
  <si>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</si>
  <si>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</si>
  <si>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</si>
  <si>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</si>
  <si>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</si>
  <si>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</si>
  <si>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</si>
  <si>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</si>
  <si>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</si>
  <si>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</si>
  <si>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</si>
  <si>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</si>
  <si>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</si>
  <si>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</si>
  <si>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</si>
  <si>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</si>
  <si>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</si>
  <si>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</si>
  <si>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</si>
  <si>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</si>
  <si>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</si>
  <si>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</si>
  <si>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</si>
  <si>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</si>
  <si>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</si>
  <si>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</si>
  <si>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</si>
  <si>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</si>
  <si>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</si>
  <si>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</si>
  <si>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</si>
  <si>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</si>
  <si>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</si>
  <si>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</si>
  <si>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</si>
  <si>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</si>
  <si>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</si>
  <si>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</si>
  <si>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</si>
  <si>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</si>
  <si>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</si>
  <si>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</si>
  <si>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</si>
  <si>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</si>
  <si>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</si>
  <si>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</si>
  <si>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</si>
  <si>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</si>
  <si>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</si>
  <si>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</si>
  <si>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</si>
  <si>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</si>
  <si>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</si>
  <si>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</si>
  <si>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</si>
  <si>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</si>
  <si>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</si>
  <si>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</si>
  <si>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</si>
  <si>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</si>
  <si>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</si>
  <si>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</si>
  <si>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</si>
  <si>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</si>
  <si>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</si>
  <si>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</si>
  <si>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</si>
  <si>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</si>
  <si>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</si>
  <si>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</si>
  <si>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</si>
  <si>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</si>
  <si>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</si>
  <si>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</si>
  <si>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</si>
  <si>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</si>
  <si>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</si>
  <si>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</si>
  <si>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</si>
  <si>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</si>
  <si>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</si>
  <si>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</si>
  <si>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</si>
  <si>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</si>
  <si>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</si>
  <si>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</si>
  <si>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</si>
  <si>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</si>
  <si>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</si>
  <si>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</si>
  <si>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</si>
  <si>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</si>
  <si>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</si>
  <si>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</si>
  <si>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</si>
  <si>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</si>
  <si>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</si>
  <si>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</si>
  <si>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</si>
  <si>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</si>
  <si>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</si>
  <si>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</si>
  <si>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</si>
  <si>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</si>
  <si>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</si>
  <si>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</si>
  <si>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</si>
  <si>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</si>
  <si>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</si>
  <si>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</si>
  <si>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</si>
  <si>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</si>
  <si>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</si>
  <si>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</si>
  <si>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</si>
  <si>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</si>
  <si>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</si>
  <si>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</si>
  <si>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</si>
  <si>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</si>
  <si>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</si>
  <si>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</si>
  <si>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</si>
  <si>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</si>
  <si>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</si>
  <si>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</si>
  <si>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</si>
  <si>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</si>
  <si>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</si>
  <si>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</si>
  <si>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</si>
  <si>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</si>
  <si>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</si>
  <si>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</si>
  <si>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</si>
  <si>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</si>
  <si>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</si>
  <si>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</si>
  <si>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</si>
  <si>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</si>
  <si>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</si>
  <si>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</si>
  <si>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</si>
  <si>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</si>
  <si>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</si>
  <si>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</si>
  <si>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</si>
  <si>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</si>
  <si>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</si>
  <si>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</si>
  <si>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</si>
  <si>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</si>
  <si>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</si>
  <si>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</si>
  <si>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</si>
  <si>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</si>
  <si>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</si>
  <si>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</si>
  <si>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</si>
  <si>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</si>
  <si>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</si>
  <si>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</si>
  <si>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</si>
  <si>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</si>
  <si>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</si>
  <si>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</si>
  <si>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</si>
  <si>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</si>
  <si>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</si>
  <si>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</si>
  <si>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</si>
  <si>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</si>
  <si>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</si>
  <si>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</si>
  <si>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</si>
  <si>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</si>
  <si>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</si>
  <si>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</si>
  <si>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</si>
  <si>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</si>
  <si>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</si>
  <si>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</si>
  <si>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</si>
  <si>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</si>
  <si>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</si>
  <si>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</si>
  <si>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</si>
  <si>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</si>
  <si>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</si>
  <si>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</si>
  <si>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</si>
  <si>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</si>
  <si>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</si>
  <si>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</si>
  <si>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</si>
  <si>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</si>
  <si>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</si>
  <si>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</si>
  <si>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</si>
  <si>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</si>
  <si>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</si>
  <si>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</si>
  <si>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</si>
  <si>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</si>
  <si>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</si>
  <si>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</si>
  <si>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</si>
  <si>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</si>
  <si>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</si>
  <si>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</si>
  <si>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</si>
  <si>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</si>
  <si>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</si>
  <si>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</si>
  <si>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</si>
  <si>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</si>
  <si>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</si>
  <si>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</si>
  <si>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</si>
  <si>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</si>
  <si>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</si>
  <si>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</si>
  <si>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</si>
  <si>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</si>
  <si>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</si>
  <si>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</si>
  <si>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</si>
  <si>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</si>
  <si>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</si>
  <si>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</si>
  <si>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</si>
  <si>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</si>
  <si>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</si>
  <si>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</si>
  <si>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</si>
  <si>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</si>
  <si>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</si>
  <si>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</si>
  <si>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</si>
  <si>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</si>
  <si>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</si>
  <si>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</si>
  <si>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</si>
  <si>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</si>
  <si>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</si>
  <si>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</si>
  <si>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</si>
  <si>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</si>
  <si>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</si>
  <si>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</si>
  <si>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</si>
  <si>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</si>
  <si>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</si>
  <si>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</si>
  <si>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</si>
  <si>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</si>
  <si>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</si>
  <si>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</si>
  <si>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</si>
  <si>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</si>
  <si>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</si>
  <si>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</si>
  <si>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</si>
  <si>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</si>
  <si>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</si>
  <si>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</si>
  <si>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</si>
  <si>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</si>
  <si>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</si>
  <si>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</si>
  <si>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</si>
  <si>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</si>
  <si>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</si>
  <si>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</si>
  <si>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</si>
  <si>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</si>
  <si>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</si>
  <si>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</si>
  <si>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</si>
  <si>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</si>
  <si>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</si>
  <si>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</si>
  <si>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</si>
  <si>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</si>
  <si>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</si>
  <si>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</si>
  <si>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</si>
  <si>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</si>
  <si>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</si>
  <si>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</si>
  <si>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</si>
  <si>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</si>
  <si>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</si>
  <si>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</si>
  <si>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</si>
  <si>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</si>
  <si>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</si>
  <si>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</si>
  <si>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</si>
  <si>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</si>
  <si>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</si>
  <si>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</si>
  <si>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</si>
  <si>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</si>
  <si>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</si>
  <si>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</si>
  <si>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</si>
  <si>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</si>
  <si>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</si>
  <si>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</si>
  <si>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</si>
  <si>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</si>
  <si>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</si>
  <si>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</si>
  <si>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</si>
  <si>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</si>
  <si>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</si>
  <si>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</si>
  <si>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</si>
  <si>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</si>
  <si>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</si>
  <si>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</si>
  <si>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</si>
  <si>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</si>
  <si>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</si>
  <si>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</si>
  <si>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</si>
  <si>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</si>
  <si>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</si>
  <si>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</si>
  <si>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</si>
  <si>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</si>
  <si>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</si>
  <si>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</si>
  <si>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</si>
  <si>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</si>
  <si>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</si>
  <si>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</si>
  <si>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</si>
  <si>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</si>
  <si>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</si>
  <si>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</si>
  <si>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</si>
  <si>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</si>
  <si>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</si>
  <si>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</si>
  <si>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</si>
  <si>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</si>
  <si>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</si>
  <si>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</si>
  <si>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</si>
  <si>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</si>
  <si>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</si>
  <si>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</si>
  <si>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</si>
  <si>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</si>
  <si>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</si>
  <si>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</si>
  <si>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</si>
  <si>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</si>
  <si>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</si>
  <si>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</si>
  <si>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</si>
  <si>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</si>
  <si>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</si>
  <si>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</si>
  <si>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</si>
  <si>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</si>
  <si>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</si>
  <si>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</si>
  <si>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</si>
  <si>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</si>
  <si>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</si>
  <si>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</si>
  <si>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</si>
  <si>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</si>
  <si>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</si>
  <si>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</si>
  <si>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</si>
  <si>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</si>
  <si>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</si>
  <si>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</si>
  <si>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</si>
  <si>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</si>
  <si>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</si>
  <si>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</si>
  <si>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</si>
  <si>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</si>
  <si>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</si>
  <si>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</si>
  <si>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</si>
  <si>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</si>
  <si>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</si>
  <si>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</si>
  <si>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</si>
  <si>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</si>
  <si>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</si>
  <si>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</si>
  <si>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</si>
  <si>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</si>
  <si>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</si>
  <si>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</si>
  <si>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</si>
  <si>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</si>
  <si>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</si>
  <si>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</si>
  <si>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</si>
  <si>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</si>
  <si>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</si>
  <si>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</si>
  <si>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</si>
  <si>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</si>
  <si>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</si>
  <si>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</si>
  <si>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</si>
  <si>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</si>
  <si>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</si>
  <si>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</si>
  <si>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</si>
  <si>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</si>
  <si>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</si>
  <si>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</si>
  <si>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</si>
  <si>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</si>
  <si>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</si>
  <si>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</si>
  <si>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</si>
  <si>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</si>
  <si>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</si>
  <si>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</si>
  <si>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</si>
  <si>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</si>
  <si>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</si>
  <si>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</si>
  <si>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</si>
  <si>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</si>
  <si>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</si>
  <si>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</si>
  <si>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</si>
  <si>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</si>
  <si>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</si>
  <si>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</si>
  <si>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</si>
  <si>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</si>
  <si>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</si>
  <si>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</si>
  <si>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</si>
  <si>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</si>
  <si>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</si>
  <si>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</si>
  <si>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</si>
  <si>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</si>
  <si>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</si>
  <si>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</si>
  <si>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</si>
  <si>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</si>
  <si>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</si>
  <si>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</si>
  <si>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</si>
  <si>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</si>
  <si>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</si>
  <si>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</si>
  <si>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</si>
  <si>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</si>
  <si>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</si>
  <si>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</si>
  <si>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</si>
  <si>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</si>
  <si>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</si>
  <si>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</si>
  <si>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</si>
  <si>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</si>
  <si>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</si>
  <si>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</si>
  <si>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</si>
  <si>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</si>
  <si>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</si>
  <si>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</si>
  <si>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</si>
  <si>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</si>
  <si>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</si>
  <si>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</si>
  <si>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</si>
  <si>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</si>
  <si>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</si>
  <si>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</si>
  <si>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</si>
  <si>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</si>
  <si>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</si>
  <si>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</si>
  <si>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</si>
  <si>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</si>
  <si>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</si>
  <si>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</si>
  <si>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</si>
  <si>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</si>
  <si>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</si>
  <si>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</si>
  <si>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</si>
  <si>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</si>
  <si>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</si>
  <si>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</si>
  <si>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</si>
  <si>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</si>
  <si>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</si>
  <si>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</si>
  <si>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</si>
  <si>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</si>
  <si>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</si>
  <si>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</si>
  <si>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</si>
  <si>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</si>
  <si>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</si>
  <si>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</si>
  <si>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</si>
  <si>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</si>
  <si>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</si>
  <si>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</si>
  <si>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</si>
  <si>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</si>
  <si>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</si>
  <si>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</si>
  <si>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</si>
  <si>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</si>
  <si>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</si>
  <si>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</si>
  <si>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</si>
  <si>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</si>
  <si>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</si>
  <si>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</si>
  <si>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</si>
  <si>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</si>
  <si>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</si>
  <si>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</si>
  <si>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</si>
  <si>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</si>
  <si>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</si>
  <si>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</si>
  <si>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</si>
  <si>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</si>
  <si>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</si>
  <si>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</si>
  <si>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</si>
  <si>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</si>
  <si>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</si>
  <si>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</si>
  <si>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</si>
  <si>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</si>
  <si>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</si>
  <si>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</si>
  <si>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</si>
  <si>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</si>
  <si>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</si>
  <si>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</si>
  <si>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</si>
  <si>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</si>
  <si>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</si>
  <si>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</si>
  <si>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</si>
  <si>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</si>
  <si>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</si>
  <si>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</si>
  <si>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</si>
  <si>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</si>
  <si>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</si>
  <si>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</si>
  <si>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</si>
  <si>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</si>
  <si>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</si>
  <si>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</si>
  <si>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</si>
  <si>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</si>
  <si>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</si>
  <si>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</si>
  <si>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</si>
  <si>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</si>
  <si>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</si>
  <si>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</si>
  <si>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</si>
  <si>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</si>
  <si>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</si>
  <si>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</si>
  <si>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</si>
  <si>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</si>
  <si>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</si>
  <si>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</si>
  <si>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</si>
  <si>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</si>
  <si>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</si>
  <si>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</si>
  <si>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</si>
  <si>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</si>
  <si>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</si>
  <si>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</si>
  <si>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</si>
  <si>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</si>
  <si>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</si>
  <si>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</si>
  <si>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</si>
  <si>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</si>
  <si>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</si>
  <si>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</si>
  <si>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</si>
  <si>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</si>
  <si>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</si>
  <si>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</si>
  <si>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</si>
  <si>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</si>
  <si>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</si>
  <si>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</si>
  <si>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</si>
  <si>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</si>
  <si>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</si>
  <si>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</si>
  <si>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</si>
  <si>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</si>
  <si>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</si>
  <si>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</si>
  <si>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</si>
  <si>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</si>
  <si>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</si>
  <si>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</si>
  <si>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</si>
  <si>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</si>
  <si>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</si>
  <si>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</si>
  <si>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</si>
  <si>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</si>
  <si>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</si>
  <si>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</si>
  <si>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</si>
  <si>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</si>
  <si>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</si>
  <si>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</si>
  <si>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</si>
  <si>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</si>
  <si>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</si>
  <si>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</si>
  <si>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</si>
  <si>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</si>
  <si>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</si>
  <si>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</si>
  <si>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</si>
  <si>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</si>
  <si>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</si>
  <si>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</si>
  <si>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</si>
  <si>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</si>
  <si>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</si>
  <si>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</si>
  <si>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</si>
  <si>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</si>
  <si>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</si>
  <si>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</si>
  <si>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</si>
  <si>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</si>
  <si>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</si>
  <si>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</si>
  <si>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</si>
  <si>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</si>
  <si>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</si>
  <si>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</si>
  <si>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</si>
  <si>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</si>
  <si>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</si>
  <si>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</si>
  <si>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</si>
  <si>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</si>
  <si>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</si>
  <si>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</si>
  <si>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</si>
  <si>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</si>
  <si>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</si>
  <si>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</si>
  <si>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</si>
  <si>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</si>
  <si>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</si>
  <si>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</si>
  <si>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</si>
  <si>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</si>
  <si>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</si>
  <si>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</si>
  <si>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</si>
  <si>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</si>
  <si>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</si>
  <si>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</si>
  <si>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</si>
  <si>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</si>
  <si>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</si>
  <si>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</si>
  <si>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</si>
  <si>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</si>
  <si>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</si>
  <si>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</si>
  <si>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</si>
  <si>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</si>
  <si>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</si>
  <si>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</si>
  <si>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</si>
  <si>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</si>
  <si>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</si>
  <si>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</si>
  <si>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</si>
  <si>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</si>
  <si>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</si>
  <si>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</si>
  <si>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</si>
  <si>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</si>
  <si>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</si>
  <si>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</si>
  <si>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</si>
  <si>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</si>
  <si>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</si>
  <si>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</si>
  <si>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</si>
  <si>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</si>
  <si>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</si>
  <si>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</si>
  <si>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</si>
  <si>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</si>
  <si>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</si>
  <si>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</si>
  <si>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</si>
  <si>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</si>
  <si>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</si>
  <si>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</si>
  <si>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</si>
  <si>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</si>
  <si>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</si>
  <si>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</si>
  <si>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</si>
  <si>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</si>
  <si>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</si>
  <si>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</si>
  <si>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</si>
  <si>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</si>
  <si>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</si>
  <si>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</si>
  <si>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</si>
  <si>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</si>
  <si>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</si>
  <si>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</si>
  <si>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</si>
  <si>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</si>
  <si>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</si>
  <si>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</si>
  <si>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</si>
  <si>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</si>
  <si>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</si>
  <si>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</si>
  <si>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</si>
  <si>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</si>
  <si>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</si>
  <si>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</si>
  <si>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</si>
  <si>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</si>
  <si>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</si>
  <si>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</si>
  <si>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</si>
  <si>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</si>
  <si>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</si>
  <si>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</si>
  <si>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</si>
  <si>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</si>
  <si>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</si>
  <si>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</si>
  <si>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</si>
  <si>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</si>
  <si>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</si>
  <si>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</si>
  <si>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</si>
  <si>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</si>
  <si>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</si>
  <si>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</si>
  <si>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</si>
  <si>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</si>
  <si>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</si>
  <si>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</si>
  <si>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</si>
  <si>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</si>
  <si>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</si>
  <si>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</si>
  <si>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</si>
  <si>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</si>
  <si>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</si>
  <si>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</si>
  <si>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</si>
  <si>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</si>
  <si>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</si>
  <si>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</si>
  <si>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</si>
  <si>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</si>
  <si>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</si>
  <si>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</si>
  <si>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</si>
  <si>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</si>
  <si>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</si>
  <si>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</si>
  <si>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</si>
  <si>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</si>
  <si>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</si>
  <si>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</si>
  <si>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</si>
  <si>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</si>
  <si>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</si>
  <si>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</si>
  <si>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</si>
  <si>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</si>
  <si>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</si>
  <si>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</si>
  <si>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</si>
  <si>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</si>
  <si>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</si>
  <si>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</si>
  <si>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</si>
  <si>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</si>
  <si>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</si>
  <si>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</si>
  <si>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</si>
  <si>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</si>
  <si>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</si>
  <si>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</si>
  <si>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</si>
  <si>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</si>
  <si>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</si>
  <si>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</si>
  <si>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</si>
  <si>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</si>
  <si>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</si>
  <si>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</si>
  <si>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</si>
  <si>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</si>
  <si>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</si>
  <si>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</si>
  <si>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</si>
  <si>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</si>
  <si>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</si>
  <si>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</si>
  <si>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</si>
  <si>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</si>
  <si>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</si>
  <si>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</si>
  <si>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</si>
  <si>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</si>
  <si>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</si>
  <si>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</si>
  <si>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</si>
  <si>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</si>
  <si>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</si>
  <si>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</si>
  <si>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</si>
  <si>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</si>
  <si>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</si>
  <si>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</si>
  <si>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</si>
  <si>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</si>
  <si>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</si>
  <si>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</si>
  <si>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</si>
  <si>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</si>
  <si>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</si>
  <si>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</si>
  <si>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</si>
  <si>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</si>
  <si>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</si>
  <si>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</si>
  <si>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</si>
  <si>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</si>
  <si>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</si>
  <si>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</si>
  <si>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</si>
  <si>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</si>
  <si>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</si>
  <si>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</si>
  <si>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</si>
  <si>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</si>
  <si>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</si>
  <si>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</si>
  <si>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</si>
  <si>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</si>
  <si>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</si>
  <si>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</si>
  <si>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</si>
  <si>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</si>
  <si>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</si>
  <si>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</si>
  <si>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</si>
  <si>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</si>
  <si>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</si>
  <si>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</si>
  <si>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</si>
  <si>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</si>
  <si>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</si>
  <si>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</si>
  <si>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</si>
  <si>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</si>
  <si>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</si>
  <si>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</si>
  <si>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</si>
  <si>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</si>
  <si>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</si>
  <si>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</si>
  <si>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</si>
  <si>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</si>
  <si>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</si>
  <si>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</si>
  <si>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</si>
  <si>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</si>
  <si>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</si>
  <si>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</si>
  <si>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</si>
  <si>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</si>
  <si>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</si>
  <si>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</si>
  <si>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</si>
  <si>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</si>
  <si>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</si>
  <si>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</si>
  <si>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</si>
  <si>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</si>
  <si>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</si>
  <si>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</si>
  <si>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</si>
  <si>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</si>
  <si>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</si>
  <si>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</si>
  <si>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</si>
  <si>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</si>
  <si>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</si>
  <si>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</si>
  <si>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</si>
  <si>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</si>
  <si>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</si>
  <si>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</si>
  <si>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</si>
  <si>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</si>
  <si>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</si>
  <si>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</si>
  <si>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</si>
  <si>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</si>
  <si>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</si>
  <si>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</si>
  <si>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</si>
  <si>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</si>
  <si>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</si>
  <si>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</si>
  <si>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</si>
  <si>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</si>
  <si>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</si>
  <si>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</si>
  <si>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</si>
  <si>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</si>
  <si>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</si>
  <si>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</si>
  <si>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</si>
  <si>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</si>
  <si>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</si>
  <si>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</si>
  <si>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</si>
  <si>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</si>
  <si>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</si>
  <si>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</si>
  <si>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</si>
  <si>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</si>
  <si>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</si>
  <si>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</si>
  <si>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</si>
  <si>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</si>
  <si>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</si>
  <si>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</si>
  <si>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</si>
  <si>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</si>
  <si>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</si>
  <si>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</si>
  <si>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</si>
  <si>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</si>
  <si>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</si>
  <si>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</si>
  <si>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</si>
  <si>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</si>
  <si>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</si>
  <si>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</si>
  <si>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</si>
  <si>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</si>
  <si>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</si>
  <si>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</si>
  <si>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</si>
  <si>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</si>
  <si>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</si>
  <si>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</si>
  <si>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</si>
  <si>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</si>
  <si>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</si>
  <si>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</si>
  <si>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</si>
  <si>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</si>
  <si>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</si>
  <si>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</si>
  <si>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</si>
  <si>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</si>
  <si>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</si>
  <si>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</si>
  <si>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</si>
  <si>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</si>
  <si>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</si>
  <si>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</si>
  <si>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</si>
  <si>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</si>
  <si>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</si>
  <si>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</si>
  <si>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</si>
  <si>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</si>
  <si>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</si>
  <si>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</si>
  <si>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</si>
  <si>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</si>
  <si>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</si>
  <si>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</si>
  <si>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</si>
  <si>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</si>
  <si>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</si>
  <si>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</si>
  <si>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</si>
  <si>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</si>
  <si>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</si>
  <si>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</si>
  <si>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</si>
  <si>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</si>
  <si>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</si>
  <si>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</si>
  <si>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</si>
  <si>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</si>
  <si>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</si>
  <si>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</si>
  <si>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</si>
  <si>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</si>
  <si>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</si>
  <si>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</si>
  <si>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</si>
  <si>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</si>
  <si>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</si>
  <si>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</si>
  <si>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</si>
  <si>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</si>
  <si>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</si>
  <si>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</si>
  <si>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</si>
  <si>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</si>
  <si>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</si>
  <si>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</si>
  <si>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</si>
  <si>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</si>
  <si>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</si>
  <si>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</si>
  <si>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</si>
  <si>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</si>
  <si>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</si>
  <si>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</si>
  <si>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</si>
  <si>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</si>
  <si>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</si>
  <si>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</si>
  <si>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</si>
  <si>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</si>
  <si>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</si>
  <si>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</si>
  <si>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</si>
  <si>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</si>
  <si>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</si>
  <si>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</si>
  <si>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</si>
  <si>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</si>
  <si>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</si>
  <si>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</si>
  <si>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</si>
  <si>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</si>
  <si>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</si>
  <si>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</si>
  <si>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</si>
  <si>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</si>
  <si>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</si>
  <si>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</si>
  <si>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</si>
  <si>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</si>
  <si>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</si>
  <si>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</si>
  <si>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</si>
  <si>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</si>
  <si>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</si>
  <si>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</si>
  <si>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</si>
  <si>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</si>
  <si>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</si>
  <si>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</si>
  <si>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</si>
  <si>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</si>
  <si>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</si>
  <si>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</si>
  <si>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</si>
  <si>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</si>
  <si>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</si>
  <si>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</si>
  <si>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</si>
  <si>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</si>
  <si>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</si>
  <si>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</si>
  <si>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</si>
  <si>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</si>
  <si>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</si>
  <si>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</si>
  <si>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</si>
  <si>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</si>
  <si>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</si>
  <si>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</si>
  <si>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</si>
  <si>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</si>
  <si>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</si>
  <si>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</si>
  <si>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</si>
  <si>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</si>
  <si>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</si>
  <si>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</si>
  <si>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</si>
  <si>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</si>
  <si>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</si>
  <si>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</si>
  <si>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</si>
  <si>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</si>
  <si>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</si>
  <si>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</si>
  <si>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</si>
  <si>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</si>
  <si>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</si>
  <si>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</si>
  <si>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</si>
  <si>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</si>
  <si>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</si>
  <si>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</si>
  <si>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</si>
  <si>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</si>
  <si>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</si>
  <si>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</si>
  <si>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</si>
  <si>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</si>
  <si>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</si>
  <si>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</si>
  <si>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</si>
  <si>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</si>
  <si>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</si>
  <si>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</si>
  <si>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</si>
  <si>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</si>
  <si>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</si>
  <si>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</si>
  <si>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</si>
  <si>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</si>
  <si>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</si>
  <si>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</si>
  <si>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</si>
  <si>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</si>
  <si>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</si>
  <si>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</si>
  <si>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</si>
  <si>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</si>
  <si>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</si>
  <si>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</si>
  <si>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</si>
  <si>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</si>
  <si>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</si>
  <si>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</si>
  <si>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</si>
  <si>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</si>
  <si>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</si>
  <si>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</si>
  <si>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</si>
  <si>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</si>
  <si>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</si>
  <si>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</si>
  <si>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</si>
  <si>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</si>
  <si>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</si>
  <si>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</si>
  <si>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</si>
  <si>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</si>
  <si>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</si>
  <si>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</si>
  <si>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</si>
  <si>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</si>
  <si>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</si>
  <si>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</si>
  <si>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</si>
  <si>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</si>
  <si>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</si>
  <si>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</si>
  <si>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</si>
  <si>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</si>
  <si>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</si>
  <si>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</si>
  <si>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</si>
  <si>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</si>
  <si>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</si>
  <si>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</si>
  <si>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</si>
  <si>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</si>
  <si>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</si>
  <si>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</si>
  <si>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</si>
  <si>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</si>
  <si>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</si>
  <si>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</si>
  <si>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</si>
  <si>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</si>
  <si>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</si>
  <si>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</si>
  <si>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</si>
  <si>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</si>
  <si>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</si>
  <si>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</si>
  <si>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</si>
  <si>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</si>
  <si>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</si>
  <si>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</si>
  <si>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</si>
  <si>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</si>
  <si>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</si>
  <si>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</si>
  <si>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</si>
  <si>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</si>
  <si>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</si>
  <si>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</si>
  <si>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</si>
  <si>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</si>
  <si>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</si>
  <si>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</si>
  <si>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</si>
  <si>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</si>
  <si>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</si>
  <si>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</si>
  <si>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</si>
  <si>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</si>
  <si>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</si>
  <si>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</si>
  <si>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</si>
  <si>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</si>
  <si>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</si>
  <si>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</si>
  <si>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</si>
  <si>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</si>
  <si>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</si>
  <si>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</si>
  <si>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</si>
  <si>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</si>
  <si>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</si>
  <si>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</si>
  <si>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</si>
  <si>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</si>
  <si>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</si>
  <si>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</si>
  <si>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</si>
  <si>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</si>
  <si>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</si>
  <si>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</si>
  <si>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</si>
  <si>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</si>
  <si>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</si>
  <si>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</si>
  <si>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</si>
  <si>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</si>
  <si>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</si>
  <si>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</si>
  <si>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</si>
  <si>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</si>
  <si>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</si>
  <si>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</si>
  <si>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</si>
  <si>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</si>
  <si>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</si>
  <si>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</si>
  <si>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</si>
  <si>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</si>
  <si>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</si>
  <si>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</si>
  <si>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</si>
  <si>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</si>
  <si>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</si>
  <si>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</si>
  <si>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</si>
  <si>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</si>
  <si>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</si>
  <si>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</si>
  <si>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</si>
  <si>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</si>
  <si>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</si>
  <si>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</si>
  <si>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</si>
  <si>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</si>
  <si>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</si>
  <si>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</si>
  <si>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</si>
  <si>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</si>
  <si>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</si>
  <si>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</si>
  <si>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</si>
  <si>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</si>
  <si>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</si>
  <si>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</si>
  <si>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</si>
  <si>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</si>
  <si>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</si>
  <si>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</si>
  <si>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</si>
  <si>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</si>
  <si>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</si>
  <si>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</si>
  <si>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</si>
  <si>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</si>
  <si>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</si>
  <si>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</si>
  <si>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</si>
  <si>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</si>
  <si>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</si>
  <si>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</si>
  <si>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</si>
  <si>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</si>
  <si>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</si>
  <si>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</si>
  <si>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</si>
  <si>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</si>
  <si>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</si>
  <si>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</si>
  <si>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</si>
  <si>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</si>
  <si>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</si>
  <si>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</si>
  <si>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</si>
  <si>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</si>
  <si>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</si>
  <si>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</si>
  <si>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</si>
  <si>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</si>
  <si>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</si>
  <si>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</si>
  <si>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</si>
  <si>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</si>
  <si>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</si>
  <si>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</si>
  <si>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</si>
  <si>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</si>
  <si>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</si>
  <si>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</si>
  <si>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</si>
  <si>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</si>
  <si>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</si>
  <si>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</si>
  <si>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</si>
  <si>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</si>
  <si>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</si>
  <si>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</si>
  <si>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</si>
  <si>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</si>
  <si>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</si>
  <si>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</si>
  <si>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</si>
  <si>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</si>
  <si>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</si>
  <si>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</si>
  <si>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</si>
  <si>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</si>
  <si>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</si>
  <si>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</si>
  <si>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</si>
  <si>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</si>
  <si>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</si>
  <si>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</si>
  <si>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</si>
  <si>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</si>
  <si>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</si>
  <si>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</si>
  <si>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</si>
  <si>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</si>
  <si>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</si>
  <si>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</si>
  <si>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</si>
  <si>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</si>
  <si>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</si>
  <si>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</si>
  <si>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</si>
  <si>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</si>
  <si>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</si>
  <si>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</si>
  <si>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</si>
  <si>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</si>
  <si>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</si>
  <si>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</si>
  <si>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</si>
  <si>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</si>
  <si>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</si>
  <si>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</si>
  <si>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</si>
  <si>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</si>
  <si>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</si>
  <si>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</si>
  <si>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</si>
  <si>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</si>
  <si>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</si>
  <si>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</si>
  <si>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</si>
  <si>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</si>
  <si>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</si>
  <si>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</si>
  <si>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</si>
  <si>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</si>
  <si>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</si>
  <si>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</si>
  <si>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</si>
  <si>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</si>
  <si>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</si>
  <si>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</si>
  <si>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</si>
  <si>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</si>
  <si>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</si>
  <si>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</si>
  <si>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</si>
  <si>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</si>
  <si>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</si>
  <si>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</si>
  <si>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</si>
  <si>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</si>
  <si>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</si>
  <si>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</si>
  <si>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</si>
  <si>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</si>
  <si>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</si>
  <si>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</si>
  <si>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</si>
  <si>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</si>
  <si>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</si>
  <si>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</si>
  <si>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</si>
  <si>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</si>
  <si>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</si>
  <si>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</si>
  <si>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</si>
  <si>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</si>
  <si>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</si>
  <si>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</si>
  <si>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</si>
  <si>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</si>
  <si>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</si>
  <si>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</si>
  <si>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</si>
  <si>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</si>
  <si>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</si>
  <si>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</si>
  <si>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</si>
  <si>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</si>
  <si>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</si>
  <si>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</si>
  <si>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</si>
  <si>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</si>
  <si>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</si>
  <si>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</si>
  <si>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</si>
  <si>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</si>
  <si>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</si>
  <si>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</si>
  <si>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</si>
  <si>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</si>
  <si>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</si>
  <si>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</si>
  <si>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</si>
  <si>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</si>
  <si>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</si>
  <si>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</si>
  <si>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</si>
  <si>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</si>
  <si>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</si>
  <si>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</si>
  <si>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</si>
  <si>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</si>
  <si>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</si>
  <si>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</si>
  <si>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</si>
  <si>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</si>
  <si>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</si>
  <si>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</si>
  <si>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</si>
  <si>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</si>
  <si>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</si>
  <si>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</si>
  <si>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</si>
  <si>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</si>
  <si>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</si>
  <si>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</si>
  <si>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</si>
  <si>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</si>
  <si>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</si>
  <si>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</si>
  <si>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</si>
  <si>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</si>
  <si>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</si>
  <si>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</si>
  <si>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</si>
  <si>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</si>
  <si>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</si>
  <si>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</si>
  <si>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</si>
  <si>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</si>
  <si>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</si>
  <si>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</si>
  <si>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</si>
  <si>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</si>
  <si>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</si>
  <si>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</si>
  <si>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</si>
  <si>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</si>
  <si>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</si>
  <si>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</si>
  <si>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</si>
  <si>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</si>
  <si>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</si>
  <si>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</si>
  <si>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</si>
  <si>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</si>
  <si>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</si>
  <si>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</si>
  <si>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</si>
  <si>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</si>
  <si>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</si>
  <si>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</si>
  <si>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</si>
  <si>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</si>
  <si>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</si>
  <si>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</si>
  <si>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</si>
  <si>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</si>
  <si>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</si>
  <si>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</si>
  <si>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</si>
  <si>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</si>
  <si>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</si>
  <si>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</si>
  <si>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</si>
  <si>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</si>
  <si>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</si>
  <si>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</si>
  <si>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</si>
  <si>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</si>
  <si>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</si>
  <si>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</si>
  <si>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</si>
  <si>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</si>
  <si>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</si>
  <si>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</si>
  <si>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</si>
  <si>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</si>
  <si>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</si>
  <si>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</si>
  <si>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</si>
  <si>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</si>
  <si>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</si>
  <si>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</si>
  <si>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</si>
  <si>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</si>
  <si>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</si>
  <si>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</si>
  <si>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</si>
  <si>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</si>
  <si>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</si>
  <si>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</si>
  <si>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</si>
  <si>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</si>
  <si>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</si>
  <si>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</si>
  <si>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</si>
  <si>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</si>
  <si>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</si>
  <si>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</si>
  <si>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</si>
  <si>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</si>
  <si>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</si>
  <si>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</si>
  <si>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</si>
  <si>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</si>
  <si>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</si>
  <si>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</si>
  <si>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</si>
  <si>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</si>
  <si>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</si>
  <si>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</si>
  <si>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</si>
  <si>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</si>
  <si>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</si>
  <si>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</si>
  <si>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</si>
  <si>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</si>
  <si>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</si>
  <si>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</si>
  <si>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</si>
  <si>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</si>
  <si>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</si>
  <si>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</si>
  <si>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</si>
  <si>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</si>
  <si>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</si>
  <si>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</si>
  <si>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</si>
  <si>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</si>
  <si>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</si>
  <si>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</si>
  <si>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</si>
  <si>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</si>
  <si>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</si>
  <si>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</si>
  <si>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</si>
  <si>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</si>
  <si>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</si>
  <si>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</si>
  <si>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</si>
  <si>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</si>
  <si>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</si>
  <si>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</si>
  <si>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</si>
  <si>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</si>
  <si>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</si>
  <si>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</si>
  <si>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</si>
  <si>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</si>
  <si>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</si>
  <si>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</si>
  <si>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</si>
  <si>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</si>
  <si>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</si>
  <si>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</si>
  <si>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</si>
  <si>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</si>
  <si>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</si>
  <si>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</si>
  <si>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</si>
  <si>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</si>
  <si>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</si>
  <si>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</si>
  <si>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</si>
  <si>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</si>
  <si>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</si>
  <si>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</si>
  <si>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</si>
  <si>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</si>
  <si>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</si>
  <si>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</si>
  <si>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</si>
  <si>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</si>
  <si>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</si>
  <si>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</si>
  <si>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</si>
  <si>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</si>
  <si>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</si>
  <si>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</si>
  <si>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</si>
  <si>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</si>
  <si>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</si>
  <si>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</si>
  <si>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</si>
  <si>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</si>
  <si>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</si>
  <si>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</si>
  <si>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</si>
  <si>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</si>
  <si>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</si>
  <si>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</si>
  <si>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</si>
  <si>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</si>
  <si>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</si>
  <si>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</si>
  <si>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</si>
  <si>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</si>
  <si>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</si>
  <si>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</si>
  <si>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</si>
  <si>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</si>
  <si>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</si>
  <si>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</si>
  <si>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</si>
  <si>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</si>
  <si>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</si>
  <si>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</si>
  <si>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</si>
  <si>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</si>
  <si>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</si>
  <si>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</si>
  <si>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</si>
  <si>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</si>
  <si>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</si>
  <si>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</si>
  <si>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</si>
  <si>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</si>
  <si>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</si>
  <si>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</si>
  <si>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</si>
  <si>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</si>
  <si>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</si>
  <si>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</si>
  <si>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</si>
  <si>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</si>
  <si>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</si>
  <si>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</si>
  <si>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</si>
  <si>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</si>
  <si>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</si>
  <si>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</si>
  <si>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</si>
  <si>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</si>
  <si>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</si>
  <si>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</si>
  <si>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</si>
  <si>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</si>
  <si>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</si>
  <si>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</si>
  <si>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</si>
  <si>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</si>
  <si>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</si>
  <si>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</si>
  <si>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</si>
  <si>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</si>
  <si>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</si>
  <si>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</si>
  <si>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</si>
  <si>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</si>
  <si>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</si>
  <si>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</si>
  <si>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</si>
  <si>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</si>
  <si>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</si>
  <si>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</si>
  <si>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</si>
  <si>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</si>
  <si>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</si>
  <si>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</si>
  <si>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</si>
  <si>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</si>
  <si>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</si>
  <si>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</si>
  <si>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</si>
  <si>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</si>
  <si>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</si>
  <si>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</si>
  <si>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</si>
  <si>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</si>
  <si>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</si>
  <si>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</si>
  <si>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</si>
  <si>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</si>
  <si>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</si>
  <si>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</si>
  <si>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</si>
  <si>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</si>
  <si>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</si>
  <si>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</si>
  <si>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</si>
  <si>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</si>
  <si>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</si>
  <si>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</si>
  <si>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</si>
  <si>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</si>
  <si>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</si>
  <si>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</si>
  <si>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</si>
  <si>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</si>
  <si>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</si>
  <si>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</si>
  <si>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</si>
  <si>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</si>
  <si>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</si>
  <si>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</si>
  <si>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</si>
  <si>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</si>
  <si>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</si>
  <si>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</si>
  <si>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</si>
  <si>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</si>
  <si>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</si>
  <si>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</si>
  <si>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</si>
  <si>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</si>
  <si>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</si>
  <si>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</si>
  <si>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</si>
  <si>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</si>
  <si>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</si>
  <si>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</si>
  <si>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</si>
  <si>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</si>
  <si>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</si>
  <si>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</si>
  <si>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</si>
  <si>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</si>
  <si>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</si>
  <si>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</si>
  <si>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</si>
  <si>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</si>
  <si>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</si>
  <si>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</si>
  <si>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</si>
  <si>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</si>
  <si>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</si>
  <si>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</si>
  <si>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</si>
  <si>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</si>
  <si>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</si>
  <si>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</si>
  <si>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</si>
  <si>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</si>
  <si>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</si>
  <si>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</si>
  <si>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</si>
  <si>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</si>
  <si>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</si>
  <si>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</si>
  <si>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</si>
  <si>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</si>
  <si>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</si>
  <si>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</si>
  <si>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</si>
  <si>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</si>
  <si>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</si>
  <si>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</si>
  <si>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</si>
  <si>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</si>
  <si>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</si>
  <si>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</si>
  <si>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</si>
  <si>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</si>
  <si>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</si>
  <si>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</si>
  <si>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</si>
  <si>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</si>
  <si>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</si>
  <si>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</si>
  <si>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</si>
  <si>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</si>
  <si>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</si>
  <si>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</si>
  <si>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</si>
  <si>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</si>
  <si>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</si>
  <si>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</si>
  <si>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</si>
  <si>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</si>
  <si>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</si>
  <si>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</si>
  <si>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</si>
  <si>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</si>
  <si>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</si>
  <si>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</si>
  <si>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</si>
  <si>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</si>
  <si>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</si>
  <si>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</si>
  <si>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</si>
  <si>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</si>
  <si>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</si>
  <si>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</si>
  <si>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</si>
  <si>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</si>
  <si>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</si>
  <si>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</si>
  <si>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</si>
  <si>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</si>
  <si>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</si>
  <si>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</si>
  <si>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</si>
  <si>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</si>
  <si>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</si>
  <si>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</si>
  <si>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</si>
  <si>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</si>
  <si>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</si>
  <si>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</si>
  <si>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</si>
  <si>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</si>
  <si>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</si>
  <si>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</si>
  <si>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</si>
  <si>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</si>
  <si>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</si>
  <si>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</si>
  <si>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</si>
  <si>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</si>
  <si>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</si>
  <si>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</si>
  <si>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</si>
  <si>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</si>
  <si>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</si>
  <si>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</si>
  <si>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</si>
  <si>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</si>
  <si>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</si>
  <si>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</si>
  <si>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</si>
  <si>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</si>
  <si>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</si>
  <si>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</si>
  <si>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</si>
  <si>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</si>
  <si>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</si>
  <si>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</si>
  <si>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</si>
  <si>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</si>
  <si>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</si>
  <si>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</si>
  <si>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</si>
  <si>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</si>
  <si>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</si>
  <si>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</si>
  <si>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</si>
  <si>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</si>
  <si>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</si>
  <si>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</si>
  <si>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</si>
  <si>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</si>
  <si>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</si>
  <si>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</si>
  <si>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</si>
  <si>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</si>
  <si>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</si>
  <si>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</si>
  <si>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</si>
  <si>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</si>
  <si>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</si>
  <si>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</si>
  <si>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</si>
  <si>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</si>
  <si>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</si>
  <si>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</si>
  <si>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</si>
  <si>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</si>
  <si>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</si>
  <si>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</si>
  <si>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</si>
  <si>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</si>
  <si>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</si>
  <si>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</si>
  <si>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</si>
  <si>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</si>
  <si>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</si>
  <si>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</si>
  <si>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</si>
  <si>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</si>
  <si>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</si>
  <si>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</si>
  <si>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</si>
  <si>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</si>
  <si>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</si>
  <si>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</si>
  <si>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</si>
  <si>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</si>
  <si>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</si>
  <si>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</si>
  <si>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</si>
  <si>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</si>
  <si>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</si>
  <si>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</si>
  <si>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</si>
  <si>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</si>
  <si>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</si>
  <si>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</si>
  <si>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</si>
  <si>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</si>
  <si>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</si>
  <si>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</si>
  <si>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</si>
  <si>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</si>
  <si>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</si>
  <si>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</si>
  <si>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</si>
  <si>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</si>
  <si>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</si>
  <si>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</si>
  <si>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</si>
  <si>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</si>
  <si>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</si>
  <si>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</si>
  <si>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</si>
  <si>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</si>
  <si>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</si>
  <si>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</si>
  <si>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</si>
  <si>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</si>
  <si>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</si>
  <si>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</si>
  <si>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</si>
  <si>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</si>
  <si>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</si>
  <si>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</si>
  <si>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</si>
  <si>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</si>
  <si>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</si>
  <si>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</si>
  <si>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</si>
  <si>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</si>
  <si>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</si>
  <si>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</si>
  <si>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</si>
  <si>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</si>
  <si>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</si>
  <si>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</si>
  <si>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</si>
  <si>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</si>
  <si>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</si>
  <si>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</si>
  <si>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</si>
  <si>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</si>
  <si>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</si>
  <si>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</si>
  <si>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</si>
  <si>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</si>
  <si>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</si>
  <si>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</si>
  <si>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</si>
  <si>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</si>
  <si>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</si>
  <si>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</si>
  <si>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</si>
  <si>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</si>
  <si>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</si>
  <si>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</si>
  <si>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</si>
  <si>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</si>
  <si>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</si>
  <si>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</si>
  <si>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</si>
  <si>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</si>
  <si>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</si>
  <si>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</si>
  <si>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</si>
  <si>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</si>
  <si>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</si>
  <si>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</si>
  <si>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</si>
  <si>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</si>
  <si>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</si>
  <si>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</si>
  <si>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</si>
  <si>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</si>
  <si>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</si>
  <si>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</si>
  <si>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</si>
  <si>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</si>
  <si>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</si>
  <si>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</si>
  <si>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</si>
  <si>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</si>
  <si>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</si>
  <si>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</si>
  <si>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</si>
  <si>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</si>
  <si>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</si>
  <si>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</si>
  <si>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</si>
  <si>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</si>
  <si>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</si>
  <si>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</si>
  <si>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</si>
  <si>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</si>
  <si>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</si>
  <si>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</si>
  <si>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</si>
  <si>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</si>
  <si>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</si>
  <si>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</si>
  <si>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</si>
  <si>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</si>
  <si>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</si>
  <si>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</si>
  <si>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</si>
  <si>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</si>
  <si>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</si>
  <si>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</si>
  <si>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</si>
  <si>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</si>
  <si>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</si>
  <si>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</si>
  <si>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</si>
  <si>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</si>
  <si>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</si>
  <si>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</si>
  <si>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</si>
  <si>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</si>
  <si>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</si>
  <si>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</si>
  <si>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</si>
  <si>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</si>
  <si>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</si>
  <si>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</si>
  <si>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</si>
  <si>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</si>
  <si>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</si>
  <si>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</si>
  <si>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</si>
  <si>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</si>
  <si>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</si>
  <si>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</si>
  <si>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</si>
  <si>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</si>
  <si>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</si>
  <si>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</si>
  <si>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</si>
  <si>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</si>
  <si>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</si>
  <si>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</si>
  <si>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</si>
  <si>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</si>
  <si>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</si>
  <si>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</si>
  <si>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</si>
  <si>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</si>
  <si>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</si>
  <si>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</si>
  <si>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</si>
  <si>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</si>
  <si>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</si>
  <si>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</si>
  <si>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</si>
  <si>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</si>
  <si>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</si>
  <si>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</si>
  <si>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</si>
  <si>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</si>
  <si>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</si>
  <si>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</si>
  <si>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</si>
  <si>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</si>
  <si>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</si>
  <si>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</si>
  <si>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</si>
  <si>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</si>
  <si>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</si>
  <si>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</si>
  <si>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</si>
  <si>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</si>
  <si>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</si>
  <si>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</si>
  <si>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</si>
  <si>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</si>
  <si>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</si>
  <si>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</si>
  <si>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</si>
  <si>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</si>
  <si>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</si>
  <si>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</si>
  <si>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</si>
  <si>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</si>
  <si>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</si>
  <si>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</si>
  <si>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</si>
  <si>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</si>
  <si>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</si>
  <si>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</si>
  <si>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</si>
  <si>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</si>
  <si>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</si>
  <si>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</si>
  <si>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</si>
  <si>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</si>
  <si>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</si>
  <si>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</si>
  <si>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</si>
  <si>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</si>
  <si>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</si>
  <si>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</si>
  <si>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</si>
  <si>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</si>
  <si>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</si>
  <si>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</si>
  <si>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</si>
  <si>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</si>
  <si>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</si>
  <si>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</si>
  <si>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</si>
  <si>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</si>
  <si>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</si>
  <si>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</si>
  <si>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</si>
  <si>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</si>
  <si>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</si>
  <si>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</si>
  <si>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</si>
  <si>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</si>
  <si>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</si>
  <si>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</si>
  <si>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</si>
  <si>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</si>
  <si>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</si>
  <si>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</si>
  <si>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</si>
  <si>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</si>
  <si>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</si>
  <si>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</si>
  <si>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</si>
  <si>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</si>
  <si>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</si>
  <si>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</si>
  <si>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</si>
  <si>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</si>
  <si>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</si>
  <si>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</si>
  <si>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</si>
  <si>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</si>
  <si>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</si>
  <si>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</si>
  <si>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</si>
  <si>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</si>
  <si>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</si>
  <si>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</si>
  <si>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</si>
  <si>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</si>
  <si>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</si>
  <si>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</si>
  <si>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</si>
  <si>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</si>
  <si>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</si>
  <si>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</si>
  <si>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</si>
  <si>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</si>
  <si>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</si>
  <si>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</si>
  <si>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</si>
  <si>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</si>
  <si>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</si>
  <si>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</si>
  <si>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</si>
  <si>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</si>
  <si>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</si>
  <si>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</si>
  <si>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</si>
  <si>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</si>
  <si>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</si>
  <si>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</si>
  <si>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</si>
  <si>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</si>
  <si>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</si>
  <si>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</si>
  <si>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</si>
  <si>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</si>
  <si>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</si>
  <si>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</si>
  <si>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</si>
  <si>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</si>
  <si>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</si>
  <si>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</si>
  <si>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</si>
  <si>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</si>
  <si>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</si>
  <si>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</si>
  <si>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</si>
  <si>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</si>
  <si>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</si>
  <si>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</si>
  <si>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</si>
  <si>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</si>
  <si>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</si>
  <si>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</si>
  <si>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</si>
  <si>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</si>
  <si>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</si>
  <si>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</si>
  <si>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</si>
  <si>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</si>
  <si>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</si>
  <si>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</si>
  <si>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</si>
  <si>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</si>
  <si>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</si>
  <si>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</si>
  <si>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</si>
  <si>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</si>
  <si>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</si>
  <si>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</si>
  <si>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</si>
  <si>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</si>
  <si>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</si>
  <si>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</si>
  <si>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</si>
  <si>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</si>
  <si>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</si>
  <si>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</si>
  <si>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</si>
  <si>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</si>
  <si>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</si>
  <si>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</si>
  <si>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</si>
  <si>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</si>
  <si>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</si>
  <si>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</si>
  <si>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</si>
  <si>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</si>
  <si>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</si>
  <si>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</si>
  <si>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</si>
  <si>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</si>
  <si>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</si>
  <si>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</si>
  <si>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</si>
  <si>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</si>
  <si>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</si>
  <si>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</si>
  <si>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</si>
  <si>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</si>
  <si>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</si>
  <si>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</si>
  <si>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</si>
  <si>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</si>
  <si>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</si>
  <si>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</si>
  <si>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</si>
  <si>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</si>
  <si>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</si>
  <si>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</si>
  <si>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</si>
  <si>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</si>
  <si>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</si>
  <si>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</si>
  <si>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</si>
  <si>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</si>
  <si>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</si>
  <si>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</si>
  <si>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</si>
  <si>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</si>
  <si>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</si>
  <si>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</si>
  <si>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</si>
  <si>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</si>
  <si>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</si>
  <si>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</si>
  <si>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</si>
  <si>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</si>
  <si>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</si>
  <si>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</si>
  <si>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</si>
  <si>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</si>
  <si>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</si>
  <si>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</si>
  <si>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</si>
  <si>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</si>
  <si>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</si>
  <si>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</si>
  <si>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</si>
  <si>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</si>
  <si>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</si>
  <si>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</si>
  <si>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</si>
  <si>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</si>
  <si>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</si>
  <si>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</si>
  <si>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</si>
  <si>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</si>
  <si>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</si>
  <si>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</si>
  <si>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</si>
  <si>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</si>
  <si>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</si>
  <si>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</si>
  <si>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</si>
  <si>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</si>
  <si>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</si>
  <si>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</si>
  <si>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</si>
  <si>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</si>
  <si>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</si>
  <si>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</si>
  <si>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</si>
  <si>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</si>
  <si>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</si>
  <si>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</si>
  <si>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</si>
  <si>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</si>
  <si>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</si>
  <si>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</si>
  <si>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</si>
  <si>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</si>
  <si>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</si>
  <si>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</si>
  <si>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</si>
  <si>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</si>
  <si>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</si>
  <si>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</si>
  <si>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</si>
  <si>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</si>
  <si>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</si>
  <si>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</si>
  <si>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</si>
  <si>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</si>
  <si>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</si>
  <si>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</si>
  <si>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</si>
  <si>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</si>
  <si>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</si>
  <si>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</si>
  <si>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</si>
  <si>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</si>
  <si>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</si>
  <si>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</si>
  <si>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</si>
  <si>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</si>
  <si>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</si>
  <si>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</si>
  <si>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</si>
  <si>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</si>
  <si>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</si>
  <si>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</si>
  <si>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</si>
  <si>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</si>
  <si>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</si>
  <si>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</si>
  <si>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</si>
  <si>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</si>
  <si>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</si>
  <si>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</si>
  <si>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</si>
  <si>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</si>
  <si>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</si>
  <si>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</si>
  <si>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</si>
  <si>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</si>
  <si>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</si>
  <si>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</si>
  <si>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</si>
  <si>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</si>
  <si>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</si>
  <si>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</si>
  <si>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</si>
  <si>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</si>
  <si>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</si>
  <si>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</si>
  <si>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</si>
  <si>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</si>
  <si>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</si>
  <si>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</si>
  <si>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</si>
  <si>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</si>
  <si>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</si>
  <si>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</si>
  <si>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</si>
  <si>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</si>
  <si>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</si>
  <si>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</si>
  <si>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</si>
  <si>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</si>
  <si>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</si>
  <si>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</si>
  <si>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</si>
  <si>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</si>
  <si>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</si>
  <si>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</si>
  <si>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</si>
  <si>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</si>
  <si>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</si>
  <si>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</si>
  <si>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</si>
  <si>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</si>
  <si>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</si>
  <si>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</si>
  <si>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</si>
  <si>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</si>
  <si>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</si>
  <si>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</si>
  <si>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</si>
  <si>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</si>
  <si>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</si>
  <si>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</si>
  <si>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</si>
  <si>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</si>
  <si>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</si>
  <si>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</si>
  <si>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</si>
  <si>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</si>
  <si>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</si>
  <si>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</si>
  <si>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</si>
  <si>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</si>
  <si>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</si>
  <si>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</si>
  <si>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</si>
  <si>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</si>
  <si>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</si>
  <si>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</si>
  <si>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</si>
  <si>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</si>
  <si>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</si>
  <si>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</si>
  <si>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</si>
  <si>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</si>
  <si>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</si>
  <si>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</si>
  <si>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</si>
  <si>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</si>
  <si>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</si>
  <si>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</si>
  <si>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</si>
  <si>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</si>
  <si>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</si>
  <si>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</si>
  <si>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</si>
  <si>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</si>
  <si>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</si>
  <si>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</si>
  <si>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</si>
  <si>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</si>
  <si>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</si>
  <si>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</si>
  <si>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</si>
  <si>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</si>
  <si>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</si>
  <si>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</si>
  <si>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</si>
  <si>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</si>
  <si>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</si>
  <si>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</si>
  <si>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</si>
  <si>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</si>
  <si>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</si>
  <si>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</si>
  <si>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</si>
  <si>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</si>
  <si>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</si>
  <si>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</si>
  <si>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</si>
  <si>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</si>
  <si>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</si>
  <si>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</si>
  <si>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</si>
  <si>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</si>
  <si>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</si>
  <si>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</si>
  <si>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</si>
  <si>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</si>
  <si>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</si>
  <si>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</si>
  <si>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</si>
  <si>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</si>
  <si>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</si>
  <si>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</si>
  <si>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</si>
  <si>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</si>
  <si>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</si>
  <si>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</si>
  <si>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</si>
  <si>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</si>
  <si>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</si>
  <si>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</si>
  <si>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</si>
  <si>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</si>
  <si>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</si>
  <si>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</si>
  <si>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</si>
  <si>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</si>
  <si>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</si>
  <si>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</si>
  <si>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</si>
  <si>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</si>
  <si>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</si>
  <si>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</si>
  <si>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</si>
  <si>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</si>
  <si>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</si>
  <si>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</si>
  <si>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</si>
  <si>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</si>
  <si>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</si>
  <si>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</si>
  <si>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</si>
  <si>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</si>
  <si>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</si>
  <si>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</si>
  <si>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</si>
  <si>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</si>
  <si>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</si>
  <si>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</si>
  <si>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</si>
  <si>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</si>
  <si>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</si>
  <si>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</si>
  <si>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</si>
  <si>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</si>
  <si>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</si>
  <si>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</si>
  <si>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</si>
  <si>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</si>
  <si>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</si>
  <si>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</si>
  <si>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</si>
  <si>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</si>
  <si>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</si>
  <si>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</si>
  <si>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</si>
  <si>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</si>
  <si>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</si>
  <si>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</si>
  <si>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</si>
  <si>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</si>
  <si>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</si>
  <si>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</si>
  <si>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</si>
  <si>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</si>
  <si>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</si>
  <si>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</si>
  <si>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</si>
  <si>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</si>
  <si>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</si>
  <si>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</si>
  <si>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</si>
  <si>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</si>
  <si>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</si>
  <si>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</si>
  <si>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</si>
  <si>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</si>
  <si>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</si>
  <si>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</si>
  <si>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</si>
  <si>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</si>
  <si>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</si>
  <si>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</si>
  <si>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</si>
  <si>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</si>
  <si>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</si>
  <si>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</si>
  <si>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</si>
  <si>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</si>
  <si>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</si>
  <si>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</si>
  <si>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</si>
  <si>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</si>
  <si>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</si>
  <si>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</si>
  <si>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</si>
  <si>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</si>
  <si>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</si>
  <si>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</si>
  <si>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</si>
  <si>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</si>
  <si>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</si>
  <si>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</si>
  <si>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</si>
  <si>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</si>
  <si>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</si>
  <si>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</si>
  <si>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</si>
  <si>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</si>
  <si>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</si>
  <si>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</si>
  <si>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</si>
  <si>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</si>
  <si>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</si>
  <si>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</si>
  <si>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</si>
  <si>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</si>
  <si>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</si>
  <si>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</si>
  <si>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</si>
  <si>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</si>
  <si>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</si>
  <si>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</si>
  <si>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</si>
  <si>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</si>
  <si>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</si>
  <si>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</si>
  <si>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</si>
  <si>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</si>
  <si>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</si>
  <si>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</si>
  <si>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</si>
  <si>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</si>
  <si>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</si>
  <si>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</si>
  <si>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</si>
  <si>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</si>
  <si>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</si>
  <si>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</si>
  <si>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</si>
  <si>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</si>
  <si>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</si>
  <si>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</si>
  <si>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</si>
  <si>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</si>
  <si>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</si>
  <si>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</si>
  <si>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</si>
  <si>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</si>
  <si>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</si>
  <si>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</si>
  <si>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</si>
  <si>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</si>
  <si>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</si>
  <si>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</si>
  <si>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</si>
  <si>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</si>
  <si>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</si>
  <si>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</si>
  <si>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</si>
  <si>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</si>
  <si>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</si>
  <si>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</si>
  <si>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</si>
  <si>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</si>
  <si>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</si>
  <si>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</si>
  <si>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</si>
  <si>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</si>
  <si>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</si>
  <si>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</si>
  <si>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</si>
  <si>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</si>
  <si>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</si>
  <si>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</si>
  <si>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</si>
  <si>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</si>
  <si>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</si>
  <si>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</si>
  <si>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</si>
  <si>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</si>
  <si>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</si>
  <si>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</si>
  <si>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</si>
  <si>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</si>
  <si>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</si>
  <si>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</si>
  <si>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</si>
  <si>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</si>
  <si>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</si>
  <si>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</si>
  <si>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</si>
  <si>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</si>
  <si>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</si>
  <si>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</si>
  <si>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</si>
  <si>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</si>
  <si>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</si>
  <si>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</si>
  <si>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</si>
  <si>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</si>
  <si>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</si>
  <si>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</si>
  <si>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</si>
  <si>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</si>
  <si>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</si>
  <si>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</si>
  <si>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</si>
  <si>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</si>
  <si>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</si>
  <si>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</si>
  <si>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</si>
  <si>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</si>
  <si>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</si>
  <si>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</si>
  <si>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</si>
  <si>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</si>
  <si>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</si>
  <si>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</si>
  <si>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</si>
  <si>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</si>
  <si>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</si>
  <si>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</si>
  <si>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</si>
  <si>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</si>
  <si>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</si>
  <si>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</si>
  <si>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</si>
  <si>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</si>
  <si>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</si>
  <si>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</si>
  <si>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</si>
  <si>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</si>
  <si>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</si>
  <si>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</si>
  <si>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</si>
  <si>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</si>
  <si>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</si>
  <si>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</si>
  <si>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</si>
  <si>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</si>
  <si>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</si>
  <si>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</si>
  <si>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</si>
  <si>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</si>
  <si>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</si>
  <si>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</si>
  <si>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</si>
  <si>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</si>
  <si>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</si>
  <si>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</si>
  <si>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</si>
  <si>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</si>
  <si>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</si>
  <si>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</si>
  <si>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</si>
  <si>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</si>
  <si>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</si>
  <si>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</si>
  <si>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</si>
  <si>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</si>
  <si>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</si>
  <si>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</si>
  <si>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</si>
  <si>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</si>
  <si>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</si>
  <si>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</si>
  <si>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</si>
  <si>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</si>
  <si>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</si>
  <si>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</si>
  <si>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</si>
  <si>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</si>
  <si>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</si>
  <si>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</si>
  <si>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</si>
  <si>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</si>
  <si>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</si>
  <si>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</si>
  <si>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</si>
  <si>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</si>
  <si>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</si>
  <si>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</si>
  <si>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</si>
  <si>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</si>
  <si>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</si>
  <si>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</si>
  <si>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</si>
  <si>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</si>
  <si>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</si>
  <si>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</si>
  <si>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</si>
  <si>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</si>
  <si>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</si>
  <si>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</si>
  <si>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</si>
  <si>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</si>
  <si>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</si>
  <si>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</si>
  <si>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</si>
  <si>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</si>
  <si>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</si>
  <si>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</si>
  <si>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</si>
  <si>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</si>
  <si>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</si>
  <si>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</si>
  <si>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</si>
  <si>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</si>
  <si>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</si>
  <si>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</si>
  <si>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</si>
  <si>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</si>
  <si>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</si>
  <si>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</si>
  <si>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</si>
  <si>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</si>
  <si>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</si>
  <si>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</si>
  <si>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</si>
  <si>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</si>
  <si>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</si>
  <si>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</si>
  <si>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</si>
  <si>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</si>
  <si>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</si>
  <si>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</si>
  <si>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</si>
  <si>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</si>
  <si>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</si>
  <si>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</si>
  <si>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</si>
  <si>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</si>
  <si>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</si>
  <si>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</si>
  <si>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</si>
  <si>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</si>
  <si>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</si>
  <si>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</si>
  <si>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</si>
  <si>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</si>
  <si>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</si>
  <si>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</si>
  <si>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</si>
  <si>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</si>
  <si>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</si>
  <si>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</si>
  <si>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</si>
  <si>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</si>
  <si>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</si>
  <si>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</si>
  <si>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</si>
  <si>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</si>
  <si>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</si>
  <si>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</si>
  <si>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</si>
  <si>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</si>
  <si>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</si>
  <si>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</si>
  <si>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</si>
  <si>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</si>
  <si>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</si>
  <si>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</si>
  <si>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</si>
  <si>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</si>
  <si>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</si>
  <si>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</si>
  <si>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</si>
  <si>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</si>
  <si>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</si>
  <si>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</si>
  <si>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</si>
  <si>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</si>
  <si>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</si>
  <si>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</si>
  <si>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</si>
  <si>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</si>
  <si>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</si>
  <si>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</si>
  <si>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</si>
  <si>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</si>
  <si>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</si>
  <si>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</si>
  <si>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</si>
  <si>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</si>
  <si>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</si>
  <si>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</si>
  <si>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</si>
  <si>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</si>
  <si>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</si>
  <si>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</si>
  <si>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</si>
  <si>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</si>
  <si>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</si>
  <si>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</si>
  <si>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</si>
  <si>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</si>
  <si>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</si>
  <si>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</si>
  <si>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</si>
  <si>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</si>
  <si>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</si>
  <si>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</si>
  <si>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</si>
  <si>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</si>
  <si>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</si>
  <si>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</si>
  <si>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</si>
  <si>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</si>
  <si>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</si>
  <si>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</si>
  <si>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</si>
  <si>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</si>
  <si>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</si>
  <si>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</si>
  <si>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</si>
  <si>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</si>
  <si>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</si>
  <si>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</si>
  <si>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</si>
  <si>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</si>
  <si>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</si>
  <si>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</si>
  <si>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</si>
  <si>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</si>
  <si>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</si>
  <si>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</si>
  <si>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</si>
  <si>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</si>
  <si>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</si>
  <si>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</si>
  <si>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</si>
  <si>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</si>
  <si>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</si>
  <si>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</si>
  <si>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</si>
  <si>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</si>
  <si>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</si>
  <si>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</si>
  <si>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</si>
  <si>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</si>
  <si>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</si>
  <si>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</si>
  <si>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</si>
  <si>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</si>
  <si>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</si>
  <si>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</si>
  <si>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</si>
  <si>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</si>
  <si>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</si>
  <si>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</si>
  <si>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</si>
  <si>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</si>
  <si>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</si>
  <si>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</si>
  <si>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</si>
  <si>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</si>
  <si>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</si>
  <si>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</si>
  <si>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</si>
  <si>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</si>
  <si>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</si>
  <si>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</si>
  <si>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</si>
  <si>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</si>
  <si>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</si>
  <si>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</si>
  <si>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</si>
  <si>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</si>
  <si>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</si>
  <si>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</si>
  <si>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</si>
  <si>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</si>
  <si>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</si>
  <si>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</si>
  <si>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</si>
  <si>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</si>
  <si>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</si>
  <si>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</si>
  <si>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</si>
  <si>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</si>
  <si>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</si>
  <si>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</si>
  <si>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</si>
  <si>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</si>
  <si>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</si>
  <si>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</si>
  <si>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</si>
  <si>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</si>
  <si>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</si>
  <si>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</si>
  <si>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</si>
  <si>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</si>
  <si>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</si>
  <si>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</si>
  <si>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</si>
  <si>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</si>
  <si>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</si>
  <si>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</si>
  <si>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</si>
  <si>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</si>
  <si>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</si>
  <si>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</si>
  <si>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</si>
  <si>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</si>
  <si>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</si>
  <si>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</si>
  <si>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</si>
  <si>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</si>
  <si>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</si>
  <si>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</si>
  <si>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</si>
  <si>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</si>
  <si>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</si>
  <si>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</si>
  <si>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</si>
  <si>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</si>
  <si>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</si>
  <si>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</si>
  <si>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</si>
  <si>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</si>
  <si>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</si>
  <si>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</si>
  <si>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</si>
  <si>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</si>
  <si>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</si>
  <si>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</si>
  <si>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</si>
  <si>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</si>
  <si>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</si>
  <si>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</si>
  <si>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</si>
  <si>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</si>
  <si>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</si>
  <si>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</si>
  <si>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</si>
  <si>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</si>
  <si>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</si>
  <si>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</si>
  <si>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</si>
  <si>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</si>
  <si>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</si>
  <si>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</si>
  <si>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</si>
  <si>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</si>
  <si>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</si>
  <si>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</si>
  <si>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</si>
  <si>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</si>
  <si>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</si>
  <si>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</si>
  <si>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</si>
  <si>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</si>
  <si>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</si>
  <si>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</si>
  <si>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</si>
  <si>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</si>
  <si>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</si>
  <si>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</si>
  <si>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</si>
  <si>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</si>
  <si>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</si>
  <si>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</si>
  <si>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</si>
  <si>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</si>
  <si>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</si>
  <si>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</si>
  <si>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</si>
  <si>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</si>
  <si>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</si>
  <si>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</si>
  <si>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</si>
  <si>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</si>
  <si>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</si>
  <si>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</si>
  <si>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</si>
  <si>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</si>
  <si>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</si>
  <si>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</si>
  <si>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</si>
  <si>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</si>
  <si>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</si>
  <si>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</si>
  <si>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</si>
  <si>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</si>
  <si>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</si>
  <si>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</si>
  <si>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</si>
  <si>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</si>
  <si>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</si>
  <si>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</si>
  <si>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</si>
  <si>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</si>
  <si>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</si>
  <si>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</si>
  <si>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</si>
  <si>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</si>
  <si>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</si>
  <si>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</si>
  <si>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</si>
  <si>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</si>
  <si>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</si>
  <si>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</si>
  <si>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</si>
  <si>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</si>
  <si>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</si>
  <si>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</si>
  <si>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</si>
  <si>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</si>
  <si>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</si>
  <si>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</si>
  <si>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</si>
  <si>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</si>
  <si>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</si>
  <si>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</si>
  <si>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</si>
  <si>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</si>
  <si>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</si>
  <si>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</si>
  <si>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</si>
  <si>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</si>
  <si>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</si>
  <si>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</si>
  <si>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</si>
  <si>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</si>
  <si>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</si>
  <si>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</si>
  <si>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</si>
  <si>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</si>
  <si>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</si>
  <si>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</si>
  <si>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</si>
  <si>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</si>
  <si>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</si>
  <si>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</si>
  <si>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</si>
  <si>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</si>
  <si>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</si>
  <si>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</si>
  <si>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</si>
  <si>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</si>
  <si>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</si>
  <si>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</si>
  <si>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</si>
  <si>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</si>
  <si>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</si>
  <si>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</si>
  <si>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</si>
  <si>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</si>
  <si>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</si>
  <si>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</si>
  <si>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</si>
  <si>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</si>
  <si>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</si>
  <si>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</si>
  <si>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</si>
  <si>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</si>
  <si>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</si>
  <si>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</si>
  <si>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</si>
  <si>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</si>
  <si>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</si>
  <si>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</si>
  <si>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</si>
  <si>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</si>
  <si>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</si>
  <si>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</si>
  <si>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</si>
  <si>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</si>
  <si>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</si>
  <si>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</si>
  <si>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</si>
  <si>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</si>
  <si>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</si>
  <si>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</si>
  <si>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</si>
  <si>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</si>
  <si>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</si>
  <si>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</si>
  <si>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</si>
  <si>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</si>
  <si>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</si>
  <si>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</si>
  <si>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</si>
  <si>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</si>
  <si>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</si>
  <si>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</si>
  <si>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</si>
  <si>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</si>
  <si>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</si>
  <si>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</si>
  <si>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</si>
  <si>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</si>
  <si>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</si>
  <si>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</si>
  <si>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</si>
  <si>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</si>
  <si>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</si>
  <si>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</si>
  <si>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</si>
  <si>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</si>
  <si>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</si>
  <si>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</si>
  <si>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</si>
  <si>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</si>
  <si>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</si>
  <si>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</si>
  <si>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</si>
  <si>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</si>
  <si>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</si>
  <si>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</si>
  <si>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</si>
  <si>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</si>
  <si>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</si>
  <si>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</si>
  <si>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</si>
  <si>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</si>
  <si>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</si>
  <si>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</si>
  <si>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</si>
  <si>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</si>
  <si>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</si>
  <si>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</si>
  <si>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</si>
  <si>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</si>
  <si>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</si>
  <si>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</si>
  <si>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</si>
  <si>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</si>
  <si>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</si>
  <si>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</si>
  <si>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</si>
  <si>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</si>
  <si>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</si>
  <si>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</si>
  <si>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</si>
  <si>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</si>
  <si>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</si>
  <si>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</si>
  <si>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</si>
  <si>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</si>
  <si>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</si>
  <si>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</si>
  <si>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</si>
  <si>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</si>
  <si>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</si>
  <si>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</si>
  <si>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</si>
  <si>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</si>
  <si>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</si>
  <si>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</si>
  <si>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</si>
  <si>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</si>
  <si>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</si>
  <si>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</si>
  <si>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</si>
  <si>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</si>
  <si>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</si>
  <si>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</si>
  <si>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</si>
  <si>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</si>
  <si>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</si>
  <si>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</si>
  <si>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</si>
  <si>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</si>
  <si>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</si>
  <si>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</si>
  <si>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</si>
  <si>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</si>
  <si>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</si>
  <si>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</si>
  <si>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</si>
  <si>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</si>
  <si>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</si>
  <si>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</si>
  <si>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</si>
  <si>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</si>
  <si>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</si>
  <si>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</si>
  <si>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</si>
  <si>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</si>
  <si>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</si>
  <si>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</si>
  <si>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</si>
  <si>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</si>
  <si>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</si>
  <si>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</si>
  <si>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</si>
  <si>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</si>
  <si>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</si>
  <si>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</si>
  <si>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</si>
  <si>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</si>
  <si>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</si>
  <si>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</si>
  <si>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</si>
  <si>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</si>
  <si>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</si>
  <si>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</si>
  <si>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</si>
  <si>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</si>
  <si>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</si>
  <si>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</si>
  <si>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</si>
  <si>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</si>
  <si>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</si>
  <si>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</si>
  <si>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</si>
  <si>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</si>
  <si>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</si>
  <si>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</si>
  <si>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</si>
  <si>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</si>
  <si>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</si>
  <si>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</si>
  <si>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</si>
  <si>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</si>
  <si>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</si>
  <si>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</si>
  <si>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</si>
  <si>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</si>
  <si>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</si>
  <si>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</si>
  <si>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</si>
  <si>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</si>
  <si>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</si>
  <si>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</si>
  <si>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</si>
  <si>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</si>
  <si>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</si>
  <si>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</si>
  <si>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</si>
  <si>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</si>
  <si>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</si>
  <si>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</si>
  <si>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</si>
  <si>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</si>
  <si>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</si>
  <si>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</si>
  <si>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</si>
  <si>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</si>
  <si>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</si>
  <si>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</si>
  <si>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</si>
  <si>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</si>
  <si>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</si>
  <si>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</si>
  <si>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</si>
  <si>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</si>
  <si>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</si>
  <si>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</si>
  <si>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</si>
  <si>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</si>
  <si>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</si>
  <si>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</si>
  <si>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</si>
  <si>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</si>
  <si>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</si>
  <si>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</si>
  <si>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</si>
  <si>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</si>
  <si>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</si>
  <si>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</si>
  <si>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</si>
  <si>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</si>
  <si>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</si>
  <si>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</si>
  <si>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</si>
  <si>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</si>
  <si>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</si>
  <si>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</si>
  <si>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</si>
  <si>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</si>
  <si>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</si>
  <si>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</si>
  <si>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</si>
  <si>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</si>
  <si>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</si>
  <si>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</si>
  <si>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</si>
  <si>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</si>
  <si>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</si>
  <si>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</si>
  <si>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</si>
  <si>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</si>
  <si>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</si>
  <si>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</si>
  <si>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</si>
  <si>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</si>
  <si>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</si>
  <si>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</si>
  <si>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</si>
  <si>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</si>
  <si>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</si>
  <si>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</si>
  <si>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</si>
  <si>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</si>
  <si>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</si>
  <si>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</si>
  <si>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</si>
  <si>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</si>
  <si>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</si>
  <si>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</si>
  <si>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</si>
  <si>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</si>
  <si>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</si>
  <si>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</si>
  <si>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</si>
  <si>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</si>
  <si>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</si>
  <si>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</si>
  <si>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</si>
  <si>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</si>
  <si>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</si>
  <si>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</si>
  <si>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</si>
  <si>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</si>
  <si>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</si>
  <si>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</si>
  <si>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</si>
  <si>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</si>
  <si>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</si>
  <si>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</si>
  <si>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</si>
  <si>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</si>
  <si>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</si>
  <si>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</si>
  <si>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</si>
  <si>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</si>
  <si>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</si>
  <si>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</si>
  <si>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</si>
  <si>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</si>
  <si>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</si>
  <si>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</si>
  <si>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</si>
  <si>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</si>
  <si>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</si>
  <si>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</si>
  <si>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</si>
  <si>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</si>
  <si>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</si>
  <si>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</si>
  <si>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</si>
  <si>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</si>
  <si>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</si>
  <si>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</si>
  <si>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</si>
  <si>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</si>
  <si>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</si>
  <si>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</si>
  <si>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</si>
  <si>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</si>
  <si>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</si>
  <si>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</si>
  <si>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</si>
  <si>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</si>
  <si>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</si>
  <si>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</si>
  <si>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</si>
  <si>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</si>
  <si>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</si>
  <si>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</si>
  <si>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</si>
  <si>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</si>
  <si>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</si>
  <si>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</si>
  <si>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</si>
  <si>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</si>
  <si>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</si>
  <si>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</si>
  <si>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</si>
  <si>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</si>
  <si>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</si>
  <si>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</si>
  <si>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</si>
  <si>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</si>
  <si>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</si>
  <si>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</si>
  <si>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</si>
  <si>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</si>
  <si>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</si>
  <si>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</si>
  <si>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</si>
  <si>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</si>
  <si>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</si>
  <si>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</si>
  <si>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</si>
  <si>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</si>
  <si>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</si>
  <si>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</si>
  <si>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</si>
  <si>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</si>
  <si>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</si>
  <si>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</si>
  <si>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</si>
  <si>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</si>
  <si>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</si>
  <si>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</si>
  <si>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</si>
  <si>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</si>
  <si>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</si>
  <si>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</si>
  <si>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</si>
  <si>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</si>
  <si>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</si>
  <si>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</si>
  <si>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</si>
  <si>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</si>
  <si>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</si>
  <si>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</si>
  <si>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</si>
  <si>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</si>
  <si>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</si>
  <si>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</si>
  <si>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</si>
  <si>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</si>
  <si>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</si>
  <si>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</si>
  <si>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</si>
  <si>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</si>
  <si>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</si>
  <si>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</si>
  <si>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</si>
  <si>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</si>
  <si>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</si>
  <si>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</si>
  <si>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</si>
  <si>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</si>
  <si>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</si>
  <si>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</si>
  <si>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</si>
  <si>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</si>
  <si>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</si>
  <si>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</si>
  <si>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</si>
  <si>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</si>
  <si>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</si>
  <si>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</si>
  <si>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</si>
  <si>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</si>
  <si>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</si>
  <si>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</si>
  <si>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</si>
  <si>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</si>
  <si>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</si>
  <si>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</si>
  <si>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</si>
  <si>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</si>
  <si>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</si>
  <si>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</si>
  <si>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</si>
  <si>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</si>
  <si>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</si>
  <si>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</si>
  <si>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</si>
  <si>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</si>
  <si>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</si>
  <si>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</si>
  <si>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</si>
  <si>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</si>
  <si>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</si>
  <si>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</si>
  <si>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</si>
  <si>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</si>
  <si>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</si>
  <si>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</si>
  <si>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</si>
  <si>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</si>
  <si>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</si>
  <si>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</si>
  <si>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</si>
  <si>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</si>
  <si>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</si>
  <si>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</si>
  <si>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</si>
  <si>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</si>
  <si>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</si>
  <si>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</si>
  <si>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</si>
  <si>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</si>
  <si>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</si>
  <si>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</si>
  <si>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</si>
  <si>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</si>
  <si>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</si>
  <si>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</si>
  <si>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</si>
  <si>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</si>
  <si>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</si>
  <si>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</si>
  <si>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</si>
  <si>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</si>
  <si>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</si>
  <si>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</si>
  <si>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</si>
  <si>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</si>
  <si>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</si>
  <si>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</si>
  <si>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</si>
  <si>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</si>
  <si>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</si>
  <si>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</si>
  <si>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</si>
  <si>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</si>
  <si>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</si>
  <si>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</si>
  <si>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</si>
  <si>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</si>
  <si>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</si>
  <si>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</si>
  <si>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</si>
  <si>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</si>
  <si>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</si>
  <si>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</si>
  <si>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</si>
  <si>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</si>
  <si>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</si>
  <si>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</si>
  <si>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</si>
  <si>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</si>
  <si>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</si>
  <si>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</si>
  <si>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</si>
  <si>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</si>
  <si>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</si>
  <si>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</si>
  <si>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</si>
  <si>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</si>
  <si>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</si>
  <si>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</si>
  <si>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</si>
  <si>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</si>
  <si>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</si>
  <si>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</si>
  <si>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</si>
  <si>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</si>
  <si>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</si>
  <si>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</si>
  <si>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</si>
  <si>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</si>
  <si>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</si>
  <si>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</si>
  <si>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</si>
  <si>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</si>
  <si>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</si>
  <si>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</si>
  <si>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</si>
  <si>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</si>
  <si>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</si>
  <si>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</si>
  <si>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</si>
  <si>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</si>
  <si>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</si>
  <si>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</si>
  <si>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</si>
  <si>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</si>
  <si>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</si>
  <si>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</si>
  <si>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</si>
  <si>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</si>
  <si>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</si>
  <si>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</si>
  <si>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</si>
  <si>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</si>
  <si>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</si>
  <si>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</si>
  <si>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</si>
  <si>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</si>
  <si>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</si>
  <si>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</si>
  <si>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</si>
  <si>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</si>
  <si>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</si>
  <si>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</si>
  <si>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</si>
  <si>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</si>
  <si>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</si>
  <si>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</si>
  <si>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</si>
  <si>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</si>
  <si>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</si>
  <si>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</si>
  <si>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</si>
  <si>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</si>
  <si>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</si>
  <si>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</si>
  <si>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</si>
  <si>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</si>
  <si>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</si>
  <si>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</si>
  <si>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</si>
  <si>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</si>
  <si>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</si>
  <si>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</si>
  <si>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</si>
  <si>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</si>
  <si>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</si>
  <si>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</si>
  <si>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</si>
  <si>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</si>
  <si>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</si>
  <si>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</si>
  <si>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</si>
  <si>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</si>
  <si>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</si>
  <si>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</si>
  <si>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</si>
  <si>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</si>
  <si>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</si>
  <si>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</si>
  <si>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</si>
  <si>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</si>
  <si>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</si>
  <si>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</si>
  <si>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</si>
  <si>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</si>
  <si>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</si>
  <si>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</si>
  <si>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</si>
  <si>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</si>
  <si>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</si>
  <si>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</si>
  <si>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</si>
  <si>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</si>
  <si>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</si>
  <si>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</si>
  <si>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</si>
  <si>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</si>
  <si>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</si>
  <si>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</si>
  <si>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</si>
  <si>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</si>
  <si>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</si>
  <si>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</si>
  <si>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</si>
  <si>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</si>
  <si>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</si>
  <si>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</si>
  <si>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</si>
  <si>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</si>
  <si>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</si>
  <si>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</si>
  <si>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</si>
  <si>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</si>
  <si>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</si>
  <si>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</si>
  <si>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</si>
  <si>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</si>
  <si>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</si>
  <si>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</si>
  <si>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</si>
  <si>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</si>
  <si>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</si>
  <si>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</si>
  <si>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</si>
  <si>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</si>
  <si>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</si>
  <si>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</si>
  <si>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</si>
  <si>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</si>
  <si>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</si>
  <si>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</si>
  <si>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</si>
  <si>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</si>
  <si>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</si>
  <si>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</si>
  <si>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</si>
  <si>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</si>
  <si>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</si>
  <si>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</si>
  <si>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</si>
  <si>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</si>
  <si>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</si>
  <si>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</si>
  <si>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</si>
  <si>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</si>
  <si>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</si>
  <si>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</si>
  <si>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</si>
  <si>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</si>
  <si>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</si>
  <si>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</si>
  <si>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</si>
  <si>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</si>
  <si>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</si>
  <si>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</si>
  <si>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</si>
  <si>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</si>
  <si>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</si>
  <si>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</si>
  <si>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</si>
  <si>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</si>
  <si>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</si>
  <si>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</si>
  <si>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</si>
  <si>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</si>
  <si>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</si>
  <si>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</si>
  <si>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</si>
  <si>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</si>
  <si>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</si>
  <si>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</si>
  <si>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</si>
  <si>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</si>
  <si>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</si>
  <si>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</si>
  <si>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</si>
  <si>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</si>
  <si>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</si>
  <si>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</si>
  <si>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</si>
  <si>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</si>
  <si>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</si>
  <si>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</si>
  <si>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</si>
  <si>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</si>
  <si>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</si>
  <si>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</si>
  <si>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</si>
  <si>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</si>
  <si>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</si>
  <si>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</si>
  <si>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</si>
  <si>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</si>
  <si>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</si>
  <si>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</si>
  <si>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</si>
  <si>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</si>
  <si>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</si>
  <si>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</si>
  <si>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</si>
  <si>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</si>
  <si>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</si>
  <si>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</si>
  <si>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</si>
  <si>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</si>
  <si>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</si>
  <si>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</si>
  <si>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</si>
  <si>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</si>
  <si>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</si>
  <si>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</si>
  <si>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</si>
  <si>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</si>
  <si>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</si>
  <si>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</si>
  <si>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</si>
  <si>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</si>
  <si>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</si>
  <si>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</si>
  <si>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</si>
  <si>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</si>
  <si>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</si>
  <si>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</si>
  <si>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</si>
  <si>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</si>
  <si>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</si>
  <si>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</si>
  <si>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</si>
  <si>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</si>
  <si>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</si>
  <si>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</si>
  <si>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</si>
  <si>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</si>
  <si>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</si>
  <si>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</si>
  <si>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</si>
  <si>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</si>
  <si>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</si>
  <si>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</si>
  <si>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</si>
  <si>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</si>
  <si>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</si>
  <si>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</si>
  <si>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</si>
  <si>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</si>
  <si>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</si>
  <si>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</si>
  <si>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</si>
  <si>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</si>
  <si>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</si>
  <si>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</si>
  <si>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</si>
  <si>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</si>
  <si>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</si>
  <si>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</si>
  <si>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</si>
  <si>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</si>
  <si>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</si>
  <si>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</si>
  <si>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</si>
  <si>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</si>
  <si>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</si>
  <si>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</si>
  <si>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</si>
  <si>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</si>
  <si>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</si>
  <si>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</si>
  <si>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</si>
  <si>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</si>
  <si>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</si>
  <si>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</si>
  <si>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</si>
  <si>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</si>
  <si>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</si>
  <si>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</si>
  <si>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</si>
  <si>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</si>
  <si>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</si>
  <si>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</si>
  <si>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</si>
  <si>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</si>
  <si>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</si>
  <si>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</si>
  <si>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</si>
  <si>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</si>
  <si>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</si>
  <si>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</si>
  <si>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</si>
  <si>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</si>
  <si>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</si>
  <si>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</si>
  <si>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</si>
  <si>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</si>
  <si>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</si>
  <si>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</si>
  <si>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</si>
  <si>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</si>
  <si>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</si>
  <si>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</si>
  <si>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</si>
  <si>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</si>
  <si>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</si>
  <si>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</si>
  <si>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</si>
  <si>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</si>
  <si>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</si>
  <si>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</si>
  <si>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</si>
  <si>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</si>
  <si>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</si>
  <si>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</si>
  <si>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</si>
  <si>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</si>
  <si>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</si>
  <si>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</si>
  <si>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</si>
  <si>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</si>
  <si>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</si>
  <si>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</si>
  <si>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</si>
  <si>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</si>
  <si>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</si>
  <si>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</si>
  <si>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</si>
  <si>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</si>
  <si>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</si>
  <si>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</si>
  <si>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</si>
  <si>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</si>
  <si>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</si>
  <si>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</si>
  <si>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</si>
  <si>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</si>
  <si>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</si>
  <si>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</si>
  <si>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</si>
  <si>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</si>
  <si>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</si>
  <si>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</si>
  <si>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</si>
  <si>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</si>
  <si>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</si>
  <si>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</si>
  <si>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</si>
  <si>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</si>
  <si>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</si>
  <si>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</si>
  <si>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</si>
  <si>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</si>
  <si>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</si>
  <si>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</si>
  <si>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</si>
  <si>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</si>
  <si>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</si>
  <si>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</si>
  <si>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</si>
  <si>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</si>
  <si>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</si>
  <si>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</si>
  <si>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</si>
  <si>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</si>
  <si>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</si>
  <si>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</si>
  <si>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</si>
  <si>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</si>
  <si>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</si>
  <si>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</si>
  <si>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</si>
  <si>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</si>
  <si>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</si>
  <si>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</si>
  <si>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</si>
  <si>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</si>
  <si>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</si>
  <si>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</si>
  <si>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</si>
  <si>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</si>
  <si>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</si>
  <si>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</si>
  <si>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</si>
  <si>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</si>
  <si>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</si>
  <si>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</si>
  <si>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</si>
  <si>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</si>
  <si>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</si>
  <si>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</si>
  <si>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</si>
  <si>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</si>
  <si>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</si>
  <si>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</si>
  <si>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</si>
  <si>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</si>
  <si>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</si>
  <si>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</si>
  <si>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</si>
  <si>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</si>
  <si>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</si>
  <si>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</si>
  <si>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</si>
  <si>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</si>
  <si>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</si>
  <si>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</si>
  <si>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</si>
  <si>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</si>
  <si>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</si>
  <si>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</si>
  <si>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</si>
  <si>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</si>
  <si>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</si>
  <si>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</si>
  <si>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</si>
  <si>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</si>
  <si>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</si>
  <si>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</si>
  <si>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</si>
  <si>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</si>
  <si>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</si>
  <si>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</si>
  <si>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</si>
  <si>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</si>
  <si>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</si>
  <si>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</si>
  <si>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</si>
  <si>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</si>
  <si>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</si>
  <si>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</si>
  <si>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</si>
  <si>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</si>
  <si>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</si>
  <si>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</si>
  <si>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</si>
  <si>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</si>
  <si>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</si>
  <si>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</si>
  <si>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</si>
  <si>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</si>
  <si>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</si>
  <si>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</si>
  <si>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</si>
  <si>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</si>
  <si>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</si>
  <si>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</si>
  <si>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</si>
  <si>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</si>
  <si>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</si>
  <si>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</si>
  <si>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</si>
  <si>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</si>
  <si>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</si>
  <si>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</si>
  <si>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</si>
  <si>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</si>
  <si>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</si>
  <si>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</si>
  <si>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</si>
  <si>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</si>
  <si>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</si>
  <si>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</si>
  <si>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</si>
  <si>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</si>
  <si>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</si>
  <si>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</si>
  <si>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</si>
  <si>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</si>
  <si>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</si>
  <si>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</si>
  <si>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</si>
  <si>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</si>
  <si>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</si>
  <si>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</si>
  <si>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</si>
  <si>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</si>
  <si>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</si>
  <si>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</si>
  <si>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</si>
  <si>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</si>
  <si>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</si>
  <si>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</si>
  <si>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</si>
  <si>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</si>
  <si>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</si>
  <si>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</si>
  <si>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</si>
  <si>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</si>
  <si>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</si>
  <si>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</si>
  <si>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</si>
  <si>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</si>
  <si>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</si>
  <si>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</si>
  <si>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</si>
  <si>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</si>
  <si>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</si>
  <si>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</si>
  <si>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</si>
  <si>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</si>
  <si>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</si>
  <si>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</si>
  <si>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</si>
  <si>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</si>
  <si>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</si>
  <si>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</si>
  <si>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</si>
  <si>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</si>
  <si>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</si>
  <si>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</si>
  <si>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</si>
  <si>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</si>
  <si>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</si>
  <si>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</si>
  <si>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</si>
  <si>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</si>
  <si>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</si>
  <si>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</si>
  <si>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</si>
  <si>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</si>
  <si>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</si>
  <si>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</si>
  <si>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</si>
  <si>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</si>
  <si>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</si>
  <si>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</si>
  <si>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</si>
  <si>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</si>
  <si>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</si>
  <si>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</si>
  <si>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</si>
  <si>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</si>
  <si>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</si>
  <si>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</si>
  <si>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</si>
  <si>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</si>
  <si>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</si>
  <si>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</si>
  <si>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</si>
  <si>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</si>
  <si>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</si>
  <si>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</si>
  <si>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</si>
  <si>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</si>
  <si>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</si>
  <si>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</si>
  <si>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</si>
  <si>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</si>
  <si>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</si>
  <si>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</si>
  <si>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</si>
  <si>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</si>
  <si>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</si>
  <si>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</si>
  <si>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</si>
  <si>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</si>
  <si>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</si>
  <si>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</si>
  <si>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</si>
  <si>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</si>
  <si>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</si>
  <si>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</si>
  <si>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</si>
  <si>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</si>
  <si>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</si>
  <si>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</si>
  <si>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</si>
  <si>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</si>
  <si>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</si>
  <si>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</si>
  <si>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</si>
  <si>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</si>
  <si>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</si>
  <si>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</si>
  <si>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</si>
  <si>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</si>
  <si>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</si>
  <si>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</si>
  <si>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</si>
  <si>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</si>
  <si>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</si>
  <si>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</si>
  <si>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</si>
  <si>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</si>
  <si>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</si>
  <si>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</si>
  <si>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</si>
  <si>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</si>
  <si>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</si>
  <si>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</si>
  <si>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</si>
  <si>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</si>
  <si>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</si>
  <si>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</si>
  <si>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</si>
  <si>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</si>
  <si>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</si>
  <si>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</si>
  <si>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</si>
  <si>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</si>
  <si>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</si>
  <si>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</si>
  <si>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</si>
  <si>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</si>
  <si>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</si>
  <si>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</si>
  <si>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</si>
  <si>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</si>
  <si>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</si>
  <si>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</si>
  <si>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</si>
  <si>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</si>
  <si>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</si>
  <si>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</si>
  <si>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</si>
  <si>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</si>
  <si>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</si>
  <si>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</si>
  <si>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</si>
  <si>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</si>
  <si>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</si>
  <si>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</si>
  <si>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</si>
  <si>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</si>
  <si>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</si>
  <si>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</si>
  <si>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</si>
  <si>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</si>
  <si>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</si>
  <si>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</si>
  <si>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</si>
  <si>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</si>
  <si>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</si>
  <si>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</si>
  <si>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</si>
  <si>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</si>
  <si>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</si>
  <si>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</si>
  <si>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</si>
  <si>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</si>
  <si>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</si>
  <si>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</si>
  <si>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</si>
  <si>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</si>
  <si>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</si>
  <si>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</si>
  <si>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</si>
  <si>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</si>
  <si>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</si>
  <si>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</si>
  <si>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</si>
  <si>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</si>
  <si>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</si>
  <si>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</si>
  <si>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</si>
  <si>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</si>
  <si>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</si>
  <si>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</si>
  <si>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</si>
  <si>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</si>
  <si>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</si>
  <si>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</si>
  <si>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</si>
  <si>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</si>
  <si>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</si>
  <si>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</si>
  <si>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</si>
  <si>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</si>
  <si>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</si>
  <si>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</si>
  <si>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</si>
  <si>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</si>
  <si>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</si>
  <si>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</si>
  <si>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</si>
  <si>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</si>
  <si>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</si>
  <si>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</si>
  <si>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</si>
  <si>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</si>
  <si>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</si>
  <si>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</si>
  <si>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</si>
  <si>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</si>
  <si>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</si>
  <si>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</si>
  <si>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</si>
  <si>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</si>
  <si>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</si>
  <si>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</si>
  <si>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</si>
  <si>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</si>
  <si>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</si>
  <si>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</si>
  <si>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</si>
  <si>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</si>
  <si>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</si>
  <si>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</si>
  <si>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</si>
  <si>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</si>
  <si>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</si>
  <si>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</si>
  <si>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</si>
  <si>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</si>
  <si>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</si>
  <si>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</si>
  <si>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</si>
  <si>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</si>
  <si>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</si>
  <si>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</si>
  <si>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</si>
  <si>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</si>
  <si>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</si>
  <si>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</si>
  <si>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</si>
  <si>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</si>
  <si>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</si>
  <si>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</si>
  <si>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</si>
  <si>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</si>
  <si>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</si>
  <si>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</si>
  <si>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</si>
  <si>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</si>
  <si>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</si>
  <si>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</si>
  <si>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</si>
  <si>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</si>
  <si>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</si>
  <si>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</si>
  <si>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</si>
  <si>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</si>
  <si>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</si>
  <si>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</si>
  <si>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</si>
  <si>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</si>
  <si>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</si>
  <si>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</si>
  <si>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</si>
  <si>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</si>
  <si>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</si>
  <si>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</si>
  <si>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</si>
  <si>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</si>
  <si>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</si>
  <si>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</si>
  <si>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</si>
  <si>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</si>
  <si>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</si>
  <si>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</si>
  <si>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</si>
  <si>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</si>
  <si>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</si>
  <si>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</si>
  <si>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</si>
  <si>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</si>
  <si>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</si>
  <si>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</si>
  <si>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</si>
  <si>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</si>
  <si>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</si>
  <si>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</si>
  <si>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</si>
  <si>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</si>
  <si>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</si>
  <si>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</si>
  <si>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</si>
  <si>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</si>
  <si>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</si>
  <si>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</si>
  <si>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</si>
  <si>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</si>
  <si>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</si>
  <si>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</si>
  <si>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</si>
  <si>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</si>
  <si>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</si>
  <si>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</si>
  <si>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</si>
  <si>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</si>
  <si>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</si>
  <si>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</si>
  <si>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</si>
  <si>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</si>
  <si>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</si>
  <si>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</si>
  <si>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</si>
  <si>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</si>
  <si>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</si>
  <si>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</si>
  <si>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</si>
  <si>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</si>
  <si>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</si>
  <si>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</si>
  <si>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</si>
  <si>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</si>
  <si>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</si>
  <si>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</si>
  <si>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</si>
  <si>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</si>
  <si>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</si>
  <si>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</si>
  <si>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</si>
  <si>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</si>
  <si>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</si>
  <si>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</si>
  <si>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</si>
  <si>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</si>
  <si>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</si>
  <si>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</si>
  <si>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</si>
  <si>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</si>
  <si>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</si>
  <si>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</si>
  <si>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</si>
  <si>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</si>
  <si>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</si>
  <si>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</si>
  <si>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</si>
  <si>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</si>
  <si>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</si>
  <si>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</si>
  <si>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</si>
  <si>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</si>
  <si>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</si>
  <si>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</si>
  <si>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</si>
  <si>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</si>
  <si>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</si>
  <si>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</si>
  <si>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</si>
  <si>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</si>
  <si>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</si>
  <si>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</si>
  <si>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</si>
  <si>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</si>
  <si>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</si>
  <si>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</si>
  <si>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</si>
  <si>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</si>
  <si>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</si>
  <si>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</si>
  <si>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</si>
  <si>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</si>
  <si>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</si>
  <si>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</si>
  <si>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</si>
  <si>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</si>
  <si>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</si>
  <si>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</si>
  <si>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</si>
  <si>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</si>
  <si>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</si>
  <si>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</si>
  <si>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</si>
  <si>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</si>
  <si>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</si>
  <si>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</si>
  <si>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</si>
  <si>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</si>
  <si>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</si>
  <si>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</si>
  <si>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</si>
  <si>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</si>
  <si>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</si>
  <si>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</si>
  <si>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</si>
  <si>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</si>
  <si>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</si>
  <si>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</si>
  <si>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</si>
  <si>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</si>
  <si>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</si>
  <si>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</si>
  <si>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</si>
  <si>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</si>
  <si>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</si>
  <si>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</si>
  <si>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</si>
  <si>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</si>
  <si>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</si>
  <si>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</si>
  <si>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</si>
  <si>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</si>
  <si>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</si>
  <si>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</si>
  <si>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</si>
  <si>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</si>
  <si>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</si>
  <si>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</si>
  <si>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</si>
  <si>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</si>
  <si>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</si>
  <si>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</si>
  <si>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</si>
  <si>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</si>
  <si>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</si>
  <si>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</si>
  <si>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</si>
  <si>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</si>
  <si>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</si>
  <si>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</si>
  <si>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</si>
  <si>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</si>
  <si>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</si>
  <si>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</si>
  <si>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</si>
  <si>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</si>
  <si>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</si>
  <si>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</si>
  <si>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</si>
  <si>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</si>
  <si>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</si>
  <si>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</si>
  <si>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</si>
  <si>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</si>
  <si>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</si>
  <si>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</si>
  <si>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</si>
  <si>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</si>
  <si>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</si>
  <si>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</si>
  <si>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</si>
  <si>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</si>
  <si>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</si>
  <si>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</si>
  <si>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</si>
  <si>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</si>
  <si>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</si>
  <si>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</si>
  <si>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</si>
  <si>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</si>
  <si>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</si>
  <si>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</si>
  <si>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</si>
  <si>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</si>
  <si>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</si>
  <si>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</si>
  <si>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</si>
  <si>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</si>
  <si>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</si>
  <si>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</si>
  <si>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</si>
  <si>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</si>
  <si>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</si>
  <si>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</si>
  <si>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</si>
  <si>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</si>
  <si>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</si>
  <si>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</si>
  <si>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</si>
  <si>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</si>
  <si>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</si>
  <si>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</si>
  <si>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</si>
  <si>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</si>
  <si>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</si>
  <si>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</si>
  <si>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</si>
  <si>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</si>
  <si>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</si>
  <si>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</si>
  <si>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</si>
  <si>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</si>
  <si>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</si>
  <si>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</si>
  <si>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</si>
  <si>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</si>
  <si>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</si>
  <si>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</si>
  <si>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</si>
  <si>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</si>
  <si>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</si>
  <si>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</si>
  <si>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</si>
  <si>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</si>
  <si>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</si>
  <si>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</si>
  <si>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</si>
  <si>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</si>
  <si>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</si>
  <si>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</si>
  <si>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</si>
  <si>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</si>
  <si>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</si>
  <si>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</si>
  <si>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</si>
  <si>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</si>
  <si>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</si>
  <si>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</si>
  <si>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</si>
  <si>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</si>
  <si>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</si>
  <si>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</si>
  <si>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</si>
  <si>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</si>
  <si>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</si>
  <si>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</si>
  <si>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</si>
  <si>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</si>
  <si>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</si>
  <si>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</si>
  <si>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</si>
  <si>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</si>
  <si>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</si>
  <si>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</si>
  <si>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</si>
  <si>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</si>
  <si>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</si>
  <si>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</si>
  <si>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</si>
  <si>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</si>
  <si>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</si>
  <si>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</si>
  <si>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</si>
  <si>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</si>
  <si>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</si>
  <si>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</si>
  <si>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</si>
  <si>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</si>
  <si>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</si>
  <si>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</si>
  <si>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</si>
  <si>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</si>
  <si>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</si>
  <si>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</si>
  <si>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</si>
  <si>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</si>
  <si>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</si>
  <si>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</si>
  <si>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</si>
  <si>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</si>
  <si>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</si>
  <si>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</si>
  <si>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</si>
  <si>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</si>
  <si>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</si>
  <si>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</si>
  <si>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</si>
  <si>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</si>
  <si>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</si>
  <si>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</si>
  <si>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</si>
  <si>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</si>
  <si>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</si>
  <si>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</si>
  <si>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</si>
  <si>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</si>
  <si>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</si>
  <si>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</si>
  <si>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</si>
  <si>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</si>
  <si>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</si>
  <si>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</si>
  <si>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</si>
  <si>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</si>
  <si>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</si>
  <si>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</si>
  <si>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</si>
  <si>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</si>
  <si>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</si>
  <si>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</si>
  <si>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</si>
  <si>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</si>
  <si>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</si>
  <si>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</si>
  <si>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</si>
  <si>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</si>
  <si>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</si>
  <si>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</si>
  <si>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</si>
  <si>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</si>
  <si>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</si>
  <si>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</si>
  <si>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</si>
  <si>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</si>
  <si>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</si>
  <si>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</si>
  <si>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</si>
  <si>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</si>
  <si>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</si>
  <si>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</si>
  <si>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</si>
  <si>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</si>
  <si>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</si>
  <si>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</si>
  <si>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</si>
  <si>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</si>
  <si>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</si>
  <si>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</si>
  <si>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</si>
  <si>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</si>
  <si>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</si>
  <si>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</si>
  <si>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</si>
  <si>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</si>
  <si>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</si>
  <si>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</si>
  <si>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</si>
  <si>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</si>
  <si>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</si>
  <si>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</si>
  <si>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</si>
  <si>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</si>
  <si>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</si>
  <si>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</si>
  <si>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</si>
  <si>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</si>
  <si>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</si>
  <si>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</si>
  <si>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</si>
  <si>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</si>
  <si>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</si>
  <si>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</si>
  <si>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</si>
  <si>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</si>
  <si>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</si>
  <si>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</si>
  <si>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</si>
  <si>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</si>
  <si>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</si>
  <si>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</si>
  <si>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</si>
  <si>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</si>
  <si>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</si>
  <si>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</si>
  <si>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</si>
  <si>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</si>
  <si>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</si>
  <si>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</si>
  <si>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</si>
  <si>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</si>
  <si>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</si>
  <si>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</si>
  <si>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</si>
  <si>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</si>
  <si>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</si>
  <si>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</si>
  <si>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</si>
  <si>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</si>
  <si>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</si>
  <si>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</si>
  <si>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</si>
  <si>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</si>
  <si>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</si>
  <si>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</si>
  <si>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</si>
  <si>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</si>
  <si>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</si>
  <si>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</si>
  <si>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</si>
  <si>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</si>
  <si>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</si>
  <si>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</si>
  <si>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</si>
  <si>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</si>
  <si>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</si>
  <si>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</si>
  <si>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</si>
  <si>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</si>
  <si>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</si>
  <si>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</si>
  <si>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</si>
  <si>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</si>
  <si>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</si>
  <si>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</si>
  <si>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</si>
  <si>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</si>
  <si>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</si>
  <si>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</si>
  <si>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</si>
  <si>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</si>
  <si>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</si>
  <si>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</si>
  <si>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</si>
  <si>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</si>
  <si>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</si>
  <si>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</si>
  <si>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</si>
  <si>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</si>
  <si>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</si>
  <si>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</si>
  <si>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</si>
  <si>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</si>
  <si>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</si>
  <si>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</si>
  <si>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</si>
  <si>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</si>
  <si>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</si>
  <si>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</si>
  <si>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</si>
  <si>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</si>
  <si>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</si>
  <si>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</si>
  <si>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</si>
  <si>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</si>
  <si>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</si>
  <si>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</si>
  <si>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</si>
  <si>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</si>
  <si>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</si>
  <si>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</si>
  <si>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</si>
  <si>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</si>
  <si>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</si>
  <si>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</si>
  <si>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</si>
  <si>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</si>
  <si>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</si>
  <si>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</si>
  <si>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</si>
  <si>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</si>
  <si>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</si>
  <si>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</si>
  <si>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</si>
  <si>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</si>
  <si>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</si>
  <si>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</si>
  <si>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</si>
  <si>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</si>
  <si>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</si>
  <si>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</si>
  <si>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</si>
  <si>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</si>
  <si>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</si>
  <si>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</si>
  <si>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</si>
  <si>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</si>
  <si>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</si>
  <si>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</si>
  <si>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</si>
  <si>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</si>
  <si>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</si>
  <si>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</si>
  <si>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</si>
  <si>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</si>
  <si>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</si>
  <si>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</si>
  <si>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</si>
  <si>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</si>
  <si>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</si>
  <si>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</si>
  <si>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</si>
  <si>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</si>
  <si>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</si>
  <si>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</si>
  <si>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</si>
  <si>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</si>
  <si>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</si>
  <si>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</si>
  <si>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</si>
  <si>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</si>
  <si>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</si>
  <si>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</si>
  <si>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</si>
  <si>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</si>
  <si>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</si>
  <si>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</si>
  <si>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</si>
  <si>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</si>
  <si>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</si>
  <si>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</si>
  <si>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</si>
  <si>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</si>
  <si>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</si>
  <si>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</si>
  <si>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</si>
  <si>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</si>
  <si>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</si>
  <si>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</si>
  <si>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</si>
  <si>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</si>
  <si>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</si>
  <si>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</si>
  <si>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</si>
  <si>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</si>
  <si>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</si>
  <si>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</si>
  <si>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</si>
  <si>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</si>
  <si>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</si>
  <si>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</si>
  <si>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</si>
  <si>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</si>
  <si>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</si>
  <si>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</si>
  <si>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</si>
  <si>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</si>
  <si>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</si>
  <si>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</si>
  <si>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</si>
  <si>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</si>
  <si>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</si>
  <si>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</si>
  <si>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</si>
  <si>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</si>
  <si>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</si>
  <si>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</si>
  <si>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</si>
  <si>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</si>
  <si>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</si>
  <si>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</si>
  <si>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</si>
  <si>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</si>
  <si>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</si>
  <si>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</si>
  <si>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</si>
  <si>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</si>
  <si>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</si>
  <si>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</si>
  <si>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</si>
  <si>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</si>
  <si>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</si>
  <si>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</si>
  <si>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</si>
  <si>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</si>
  <si>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</si>
  <si>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</si>
  <si>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</si>
  <si>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</si>
  <si>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</si>
  <si>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</si>
  <si>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</si>
  <si>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</si>
  <si>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</si>
  <si>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</si>
  <si>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</si>
  <si>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</si>
  <si>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</si>
  <si>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</si>
  <si>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</si>
  <si>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</si>
  <si>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</si>
  <si>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</si>
  <si>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</si>
  <si>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</si>
  <si>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</si>
  <si>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</si>
  <si>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</si>
  <si>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</si>
  <si>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</si>
  <si>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</si>
  <si>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</si>
  <si>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</si>
  <si>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</si>
  <si>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</si>
  <si>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</si>
  <si>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</si>
  <si>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</si>
  <si>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</si>
  <si>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</si>
  <si>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</si>
  <si>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</si>
  <si>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</si>
  <si>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</si>
  <si>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</si>
  <si>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</si>
  <si>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</si>
  <si>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</si>
  <si>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</si>
  <si>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</si>
  <si>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</si>
  <si>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</si>
  <si>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</si>
  <si>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</si>
  <si>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</si>
  <si>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</si>
  <si>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</si>
  <si>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</si>
  <si>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</si>
  <si>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</si>
  <si>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</si>
  <si>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</si>
  <si>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</si>
  <si>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</si>
  <si>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</si>
  <si>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</si>
  <si>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</si>
  <si>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</si>
  <si>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</si>
  <si>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</si>
  <si>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</si>
  <si>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</si>
  <si>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</si>
  <si>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</si>
  <si>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</si>
  <si>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</si>
  <si>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</si>
  <si>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</si>
  <si>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</si>
  <si>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</si>
  <si>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</si>
  <si>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</si>
  <si>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</si>
  <si>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</si>
  <si>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</si>
  <si>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</si>
  <si>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</si>
  <si>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</si>
  <si>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</si>
  <si>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</si>
  <si>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</si>
  <si>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</si>
  <si>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</si>
  <si>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</si>
  <si>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</si>
  <si>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</si>
  <si>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</si>
  <si>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</si>
  <si>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</si>
  <si>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</si>
  <si>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</si>
  <si>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</si>
  <si>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</si>
  <si>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</si>
  <si>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</si>
  <si>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</si>
  <si>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</si>
  <si>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</si>
  <si>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</si>
  <si>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</si>
  <si>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</si>
  <si>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</si>
  <si>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</si>
  <si>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</si>
  <si>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</si>
  <si>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</si>
  <si>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</si>
  <si>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</si>
  <si>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</si>
  <si>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</si>
  <si>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</si>
  <si>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</si>
  <si>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</si>
  <si>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</si>
  <si>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</si>
  <si>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</si>
  <si>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</si>
  <si>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</si>
  <si>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</si>
  <si>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</si>
  <si>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</si>
  <si>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</si>
  <si>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</si>
  <si>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</si>
  <si>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</si>
  <si>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</si>
  <si>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</si>
  <si>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</si>
  <si>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</si>
  <si>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</si>
  <si>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</si>
  <si>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</si>
  <si>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</si>
  <si>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</si>
  <si>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</si>
  <si>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</si>
  <si>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</si>
  <si>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</si>
  <si>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</si>
  <si>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</si>
  <si>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</si>
  <si>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</si>
  <si>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</si>
  <si>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</si>
  <si>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</si>
  <si>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</si>
  <si>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</si>
  <si>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</si>
  <si>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</si>
  <si>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</si>
  <si>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</si>
  <si>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</si>
  <si>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</si>
  <si>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</si>
  <si>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</si>
  <si>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</si>
  <si>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</si>
  <si>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</si>
  <si>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</si>
  <si>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</si>
  <si>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</si>
  <si>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</si>
  <si>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</si>
  <si>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</si>
  <si>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</si>
  <si>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</si>
  <si>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</si>
  <si>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</si>
  <si>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</si>
  <si>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</si>
  <si>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</si>
  <si>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</si>
  <si>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</si>
  <si>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</si>
  <si>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</si>
  <si>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</si>
  <si>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</si>
  <si>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</si>
  <si>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</si>
  <si>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</si>
  <si>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</si>
  <si>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</si>
  <si>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</si>
  <si>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</si>
  <si>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</si>
  <si>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</si>
  <si>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</si>
  <si>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</si>
  <si>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</si>
  <si>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</si>
  <si>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</si>
  <si>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</si>
  <si>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</si>
  <si>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</si>
  <si>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</si>
  <si>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</si>
  <si>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</si>
  <si>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</si>
  <si>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</si>
  <si>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</si>
  <si>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</si>
  <si>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</si>
  <si>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</si>
  <si>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</si>
  <si>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</si>
  <si>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</si>
  <si>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</si>
  <si>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</si>
  <si>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</si>
  <si>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</si>
  <si>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</si>
  <si>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</si>
  <si>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</si>
  <si>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</si>
  <si>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</si>
  <si>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</si>
  <si>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</si>
  <si>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</si>
  <si>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</si>
  <si>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</si>
  <si>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</si>
  <si>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</si>
  <si>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</si>
  <si>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</si>
  <si>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</si>
  <si>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</si>
  <si>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</si>
  <si>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</si>
  <si>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</si>
  <si>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</si>
  <si>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</si>
  <si>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</si>
  <si>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</si>
  <si>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</si>
  <si>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</si>
  <si>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</si>
  <si>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</si>
  <si>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</si>
  <si>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</si>
  <si>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</si>
  <si>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</si>
  <si>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</si>
  <si>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</si>
  <si>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</si>
  <si>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</si>
  <si>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</si>
  <si>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</si>
  <si>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</si>
  <si>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</si>
  <si>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</si>
  <si>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</si>
  <si>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</si>
  <si>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</si>
  <si>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</si>
  <si>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</si>
  <si>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</si>
  <si>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</si>
  <si>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</si>
  <si>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</si>
  <si>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</si>
  <si>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</si>
  <si>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</si>
  <si>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</si>
  <si>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</si>
  <si>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</si>
  <si>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</si>
  <si>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</si>
  <si>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</si>
  <si>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</si>
  <si>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</si>
  <si>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</si>
  <si>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</si>
  <si>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</si>
  <si>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</si>
  <si>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</si>
  <si>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</si>
  <si>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</si>
  <si>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</si>
  <si>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</si>
  <si>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</si>
  <si>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</si>
  <si>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</si>
  <si>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</si>
  <si>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</si>
  <si>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</si>
  <si>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</si>
  <si>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</si>
  <si>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</si>
  <si>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</si>
  <si>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</si>
  <si>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</si>
  <si>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</si>
  <si>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</si>
  <si>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</si>
  <si>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</si>
  <si>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</si>
  <si>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</si>
  <si>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</si>
  <si>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</si>
  <si>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</si>
  <si>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</si>
  <si>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</si>
  <si>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</si>
  <si>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</si>
  <si>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</si>
  <si>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</si>
  <si>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</si>
  <si>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</si>
  <si>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</si>
  <si>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</si>
  <si>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</si>
  <si>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</si>
  <si>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</si>
  <si>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</si>
  <si>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</si>
  <si>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</si>
  <si>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</si>
  <si>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</si>
  <si>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</si>
  <si>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</si>
  <si>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</si>
  <si>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</si>
  <si>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</si>
  <si>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</si>
  <si>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</si>
  <si>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</si>
  <si>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</si>
  <si>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</si>
  <si>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</si>
  <si>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</si>
  <si>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</si>
  <si>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</si>
  <si>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</si>
  <si>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</si>
  <si>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</si>
  <si>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</si>
  <si>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</si>
  <si>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</si>
  <si>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</si>
  <si>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</si>
  <si>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</si>
  <si>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</si>
  <si>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</si>
  <si>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</si>
  <si>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</si>
  <si>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</si>
  <si>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</si>
  <si>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</si>
  <si>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</si>
  <si>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</si>
  <si>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</si>
  <si>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</si>
  <si>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</si>
  <si>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</si>
  <si>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</si>
  <si>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</si>
  <si>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</si>
  <si>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</si>
  <si>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</si>
  <si>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</si>
  <si>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</si>
  <si>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</si>
  <si>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</si>
  <si>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</si>
  <si>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</si>
  <si>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</si>
  <si>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</si>
  <si>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</si>
  <si>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</si>
  <si>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</si>
  <si>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</si>
  <si>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</si>
  <si>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</si>
  <si>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</si>
  <si>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</si>
  <si>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</si>
  <si>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</si>
  <si>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</si>
  <si>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</si>
  <si>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</si>
  <si>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</si>
  <si>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</si>
  <si>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</si>
  <si>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</si>
  <si>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</si>
  <si>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</si>
  <si>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</si>
  <si>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</si>
  <si>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</si>
  <si>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</si>
  <si>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</si>
  <si>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</si>
  <si>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</si>
  <si>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</si>
  <si>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</si>
  <si>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</si>
  <si>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</si>
  <si>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</si>
  <si>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</si>
  <si>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</si>
  <si>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</si>
  <si>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</si>
  <si>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</si>
  <si>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</si>
  <si>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</si>
  <si>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</si>
  <si>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</si>
  <si>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</si>
  <si>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</si>
  <si>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</si>
  <si>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</si>
  <si>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</si>
  <si>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</si>
  <si>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</si>
  <si>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</si>
  <si>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</si>
  <si>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</si>
  <si>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</si>
  <si>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</si>
  <si>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</si>
  <si>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</si>
  <si>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</si>
  <si>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</si>
  <si>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</si>
  <si>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</si>
  <si>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</si>
  <si>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</si>
  <si>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</si>
  <si>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</si>
  <si>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</si>
  <si>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</si>
  <si>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</si>
  <si>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</si>
  <si>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</si>
  <si>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</si>
  <si>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</si>
  <si>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</si>
  <si>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</si>
  <si>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</si>
  <si>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</si>
  <si>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</si>
  <si>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</si>
  <si>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</si>
  <si>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</si>
  <si>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</si>
  <si>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</si>
  <si>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</si>
  <si>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</si>
  <si>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</si>
  <si>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</si>
  <si>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</si>
  <si>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</si>
  <si>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</si>
  <si>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</si>
  <si>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</si>
  <si>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</si>
  <si>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</si>
  <si>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</si>
  <si>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</si>
  <si>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</si>
  <si>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</si>
  <si>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</si>
  <si>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</si>
  <si>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</si>
  <si>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</si>
  <si>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</si>
  <si>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</si>
  <si>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</si>
  <si>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</si>
  <si>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</si>
  <si>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</si>
  <si>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</si>
  <si>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</si>
  <si>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</si>
  <si>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</si>
  <si>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</si>
  <si>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</si>
  <si>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</si>
  <si>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</si>
  <si>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</si>
  <si>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</si>
  <si>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</si>
  <si>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</si>
  <si>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</si>
  <si>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</si>
  <si>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</si>
  <si>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</si>
  <si>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</si>
  <si>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</si>
  <si>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</si>
  <si>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</si>
  <si>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</si>
  <si>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</si>
  <si>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</si>
  <si>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</si>
  <si>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</si>
  <si>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</si>
  <si>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</si>
  <si>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</si>
  <si>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</si>
  <si>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</si>
  <si>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</si>
  <si>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</si>
  <si>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</si>
  <si>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</si>
  <si>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</si>
  <si>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</si>
  <si>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</si>
  <si>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</si>
  <si>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</si>
  <si>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</si>
  <si>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</si>
  <si>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</si>
  <si>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</si>
  <si>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</si>
  <si>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</si>
  <si>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</si>
  <si>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</si>
  <si>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</si>
  <si>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</si>
  <si>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</si>
  <si>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</si>
  <si>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</si>
  <si>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</si>
  <si>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</si>
  <si>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</si>
  <si>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</si>
  <si>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</si>
  <si>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</si>
  <si>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</si>
  <si>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</si>
  <si>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</si>
  <si>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</si>
  <si>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</si>
  <si>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</si>
  <si>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</si>
  <si>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</si>
  <si>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</si>
  <si>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</si>
  <si>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</si>
  <si>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</si>
  <si>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</si>
  <si>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</si>
  <si>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</si>
  <si>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</si>
  <si>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</si>
  <si>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</si>
  <si>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</si>
  <si>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</si>
  <si>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</si>
  <si>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</si>
  <si>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</si>
  <si>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</si>
  <si>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</si>
  <si>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</si>
  <si>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</si>
  <si>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</si>
  <si>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</si>
  <si>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</si>
  <si>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</si>
  <si>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</si>
  <si>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</si>
  <si>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</si>
  <si>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</si>
  <si>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</si>
  <si>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</si>
  <si>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</si>
  <si>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</si>
  <si>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</si>
  <si>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</si>
  <si>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</si>
  <si>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</si>
  <si>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</si>
  <si>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</si>
  <si>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</si>
  <si>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</si>
  <si>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</si>
  <si>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</si>
  <si>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</si>
  <si>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</si>
  <si>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</si>
  <si>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</si>
  <si>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</si>
  <si>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</si>
  <si>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</si>
  <si>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</si>
  <si>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</si>
  <si>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</si>
  <si>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</si>
  <si>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</si>
  <si>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</si>
  <si>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</si>
  <si>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</si>
  <si>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</si>
  <si>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</si>
  <si>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</si>
  <si>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</si>
  <si>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</si>
  <si>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</si>
  <si>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</si>
  <si>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</si>
  <si>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</si>
  <si>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</si>
  <si>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</si>
  <si>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</si>
  <si>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</si>
  <si>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</si>
  <si>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</si>
  <si>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</si>
  <si>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</si>
  <si>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</si>
  <si>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</si>
  <si>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</si>
  <si>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</si>
  <si>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</si>
  <si>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</si>
  <si>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</si>
  <si>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</si>
  <si>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</si>
  <si>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</si>
  <si>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</si>
  <si>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</si>
  <si>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</si>
  <si>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</si>
  <si>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</si>
  <si>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</si>
  <si>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</si>
  <si>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</si>
  <si>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</si>
  <si>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</si>
  <si>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</si>
  <si>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</si>
  <si>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</si>
  <si>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</si>
  <si>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</si>
  <si>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</si>
  <si>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</si>
  <si>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</si>
  <si>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</si>
  <si>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</si>
  <si>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</si>
  <si>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</si>
  <si>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</si>
  <si>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</si>
  <si>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</si>
  <si>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</si>
  <si>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</si>
  <si>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</si>
  <si>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</si>
  <si>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</si>
  <si>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</si>
  <si>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</si>
  <si>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</si>
  <si>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</si>
  <si>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</si>
  <si>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</si>
  <si>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</si>
  <si>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</si>
  <si>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</si>
  <si>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</si>
  <si>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</si>
  <si>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</si>
  <si>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</si>
  <si>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</si>
  <si>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</si>
  <si>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</si>
  <si>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</si>
  <si>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</si>
  <si>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</si>
  <si>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</si>
  <si>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</si>
  <si>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</si>
  <si>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</si>
  <si>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</si>
  <si>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</si>
  <si>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</si>
  <si>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</si>
  <si>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</si>
  <si>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</si>
  <si>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</si>
  <si>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</si>
  <si>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</si>
  <si>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</si>
  <si>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</si>
  <si>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</si>
  <si>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</si>
  <si>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</si>
  <si>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</si>
  <si>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</si>
  <si>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</si>
  <si>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</si>
  <si>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</si>
  <si>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</si>
  <si>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</si>
  <si>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</si>
  <si>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</si>
  <si>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</si>
  <si>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</si>
  <si>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</si>
  <si>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</si>
  <si>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</si>
  <si>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</si>
  <si>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</si>
  <si>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</si>
  <si>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</si>
  <si>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</si>
  <si>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</si>
  <si>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</si>
  <si>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</si>
  <si>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</si>
  <si>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</si>
  <si>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</si>
  <si>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</si>
  <si>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</si>
  <si>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</si>
  <si>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</si>
  <si>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</si>
  <si>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</si>
  <si>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</si>
  <si>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</si>
  <si>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</si>
  <si>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</si>
  <si>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</si>
  <si>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</si>
  <si>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</si>
  <si>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</si>
  <si>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</si>
  <si>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</si>
  <si>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</si>
  <si>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</si>
  <si>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</si>
  <si>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</si>
  <si>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</si>
  <si>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</si>
  <si>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</si>
  <si>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</si>
  <si>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</si>
  <si>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</si>
  <si>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</si>
  <si>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</si>
  <si>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</si>
  <si>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</si>
  <si>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</si>
  <si>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</si>
  <si>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</si>
  <si>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</si>
  <si>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</si>
  <si>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</si>
  <si>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</si>
  <si>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</si>
  <si>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</si>
  <si>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</si>
  <si>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</si>
  <si>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</si>
  <si>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</si>
  <si>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</si>
  <si>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</si>
  <si>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</si>
  <si>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</si>
  <si>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</si>
  <si>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</si>
  <si>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</si>
  <si>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</si>
  <si>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</si>
  <si>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</si>
  <si>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</si>
  <si>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</si>
  <si>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</si>
  <si>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</si>
  <si>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</si>
  <si>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</si>
  <si>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</si>
  <si>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</si>
  <si>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</si>
  <si>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</si>
  <si>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</si>
  <si>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</si>
  <si>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</si>
  <si>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</si>
  <si>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</si>
  <si>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</si>
  <si>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</si>
  <si>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</si>
  <si>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</si>
  <si>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</si>
  <si>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</si>
  <si>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</si>
  <si>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</si>
  <si>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</si>
  <si>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</si>
  <si>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</si>
  <si>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</si>
  <si>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</si>
  <si>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</si>
  <si>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</si>
  <si>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</si>
  <si>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</si>
  <si>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</si>
  <si>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</si>
  <si>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</si>
  <si>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</si>
  <si>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</si>
  <si>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</si>
  <si>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</si>
  <si>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</si>
  <si>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</si>
  <si>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</si>
  <si>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</si>
  <si>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</si>
  <si>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</si>
  <si>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</si>
  <si>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</si>
  <si>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</si>
  <si>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</si>
  <si>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</si>
  <si>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</si>
  <si>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</si>
  <si>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</si>
  <si>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</si>
  <si>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</si>
  <si>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</si>
  <si>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</si>
  <si>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</si>
  <si>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</si>
  <si>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</si>
  <si>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</si>
  <si>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</si>
  <si>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</si>
  <si>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</si>
  <si>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</si>
  <si>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</si>
  <si>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</si>
  <si>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</si>
  <si>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</si>
  <si>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</si>
  <si>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</si>
  <si>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</si>
  <si>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</si>
  <si>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</si>
  <si>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</si>
  <si>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</si>
  <si>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</si>
  <si>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</si>
  <si>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</si>
  <si>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</si>
  <si>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</si>
  <si>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</si>
  <si>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</si>
  <si>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</si>
  <si>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</si>
  <si>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</si>
  <si>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</si>
  <si>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</si>
  <si>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</si>
  <si>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</si>
  <si>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</si>
  <si>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</si>
  <si>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</si>
  <si>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</si>
  <si>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</si>
  <si>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</si>
  <si>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</si>
  <si>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</si>
  <si>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</si>
  <si>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</si>
  <si>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</si>
  <si>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</si>
  <si>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</si>
  <si>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</si>
  <si>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</si>
  <si>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</si>
  <si>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</si>
  <si>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</si>
  <si>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</si>
  <si>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</si>
  <si>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</si>
  <si>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</si>
  <si>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</si>
  <si>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</si>
  <si>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</si>
  <si>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</si>
  <si>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</si>
  <si>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</si>
  <si>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</si>
  <si>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</si>
  <si>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</si>
  <si>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</si>
  <si>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</si>
  <si>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</si>
  <si>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</si>
  <si>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</si>
  <si>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</si>
  <si>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</si>
  <si>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</si>
  <si>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</si>
  <si>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</si>
  <si>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</si>
  <si>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</si>
  <si>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</si>
  <si>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</si>
  <si>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</si>
  <si>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</si>
  <si>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</si>
  <si>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</si>
  <si>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</si>
  <si>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</si>
  <si>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</si>
  <si>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</si>
  <si>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</si>
  <si>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</si>
  <si>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</si>
  <si>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</si>
  <si>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</si>
  <si>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</si>
  <si>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</si>
  <si>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</si>
  <si>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</si>
  <si>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</si>
  <si>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</si>
  <si>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</si>
  <si>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</si>
  <si>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</si>
  <si>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</si>
  <si>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</si>
  <si>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</si>
  <si>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</si>
  <si>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</si>
  <si>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</si>
  <si>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</si>
  <si>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</si>
  <si>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</si>
  <si>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</si>
  <si>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</si>
  <si>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</si>
  <si>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</si>
  <si>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</si>
  <si>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</si>
  <si>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</si>
  <si>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</si>
  <si>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</si>
  <si>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</si>
  <si>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</si>
  <si>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</si>
  <si>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</si>
  <si>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</si>
  <si>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</si>
  <si>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</si>
  <si>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</si>
  <si>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</si>
  <si>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</si>
  <si>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</si>
  <si>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</si>
  <si>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</si>
  <si>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</si>
  <si>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</si>
  <si>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</si>
  <si>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</si>
  <si>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</si>
  <si>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</si>
  <si>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</si>
  <si>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</si>
  <si>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</si>
  <si>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</si>
  <si>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</si>
  <si>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</si>
  <si>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</si>
  <si>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</si>
  <si>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</si>
  <si>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</si>
  <si>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</si>
  <si>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</si>
  <si>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</si>
  <si>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</si>
  <si>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</si>
  <si>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</si>
  <si>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</si>
  <si>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</si>
  <si>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</si>
  <si>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</si>
  <si>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</si>
  <si>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</si>
  <si>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</si>
  <si>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</si>
  <si>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</si>
  <si>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</si>
  <si>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</si>
  <si>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</si>
  <si>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</si>
  <si>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</si>
  <si>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</si>
  <si>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</si>
  <si>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</si>
  <si>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</si>
  <si>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</si>
  <si>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</si>
  <si>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</si>
  <si>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</si>
  <si>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</si>
  <si>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</si>
  <si>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</si>
  <si>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</si>
  <si>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</si>
  <si>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</si>
  <si>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</si>
  <si>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</si>
  <si>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</si>
  <si>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</si>
  <si>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</si>
  <si>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</si>
  <si>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</si>
  <si>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</si>
  <si>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</si>
  <si>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</si>
  <si>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</si>
  <si>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</si>
  <si>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</si>
  <si>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</si>
  <si>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</si>
  <si>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</si>
  <si>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</si>
  <si>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</si>
  <si>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</si>
  <si>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</si>
  <si>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</si>
  <si>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</si>
  <si>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</si>
  <si>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</si>
  <si>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</si>
  <si>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</si>
  <si>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</si>
  <si>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</si>
  <si>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</si>
  <si>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</si>
  <si>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</si>
  <si>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</si>
  <si>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</si>
  <si>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</si>
  <si>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</si>
  <si>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</si>
  <si>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</si>
  <si>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</si>
  <si>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</si>
  <si>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</si>
  <si>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</si>
  <si>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</si>
  <si>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</si>
  <si>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</si>
  <si>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</si>
  <si>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</si>
  <si>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</si>
  <si>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</si>
  <si>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</si>
  <si>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</si>
  <si>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</si>
  <si>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</si>
  <si>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</si>
  <si>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</si>
  <si>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</si>
  <si>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</si>
  <si>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</si>
  <si>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</si>
  <si>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</si>
  <si>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</si>
  <si>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</si>
  <si>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</si>
  <si>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</si>
  <si>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</si>
  <si>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</si>
  <si>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</si>
  <si>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</si>
  <si>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</si>
  <si>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</si>
  <si>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</si>
  <si>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</si>
  <si>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</si>
  <si>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</si>
  <si>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</si>
  <si>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</si>
  <si>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</si>
  <si>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</si>
  <si>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</si>
  <si>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</si>
  <si>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</si>
  <si>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</si>
  <si>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</si>
  <si>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</si>
  <si>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</si>
  <si>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</si>
  <si>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</si>
  <si>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</si>
  <si>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</si>
  <si>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</si>
  <si>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</si>
  <si>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</si>
  <si>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</si>
  <si>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</si>
  <si>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</si>
  <si>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</si>
  <si>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</si>
  <si>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</si>
  <si>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</si>
  <si>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</si>
  <si>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</si>
  <si>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</si>
  <si>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</si>
  <si>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</si>
  <si>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</si>
  <si>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</si>
  <si>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</si>
  <si>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</si>
  <si>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</si>
  <si>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</si>
  <si>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</si>
  <si>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</si>
  <si>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</si>
  <si>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</si>
  <si>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</si>
  <si>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</si>
  <si>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</si>
  <si>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</si>
  <si>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</si>
  <si>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</si>
  <si>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</si>
  <si>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</si>
  <si>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</si>
  <si>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</si>
  <si>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</si>
  <si>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</si>
  <si>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</si>
  <si>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</si>
  <si>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</si>
  <si>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</si>
  <si>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</si>
  <si>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</si>
  <si>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</si>
  <si>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</si>
  <si>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</si>
  <si>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</si>
  <si>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</si>
  <si>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</si>
  <si>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</si>
  <si>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</si>
  <si>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</si>
  <si>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</si>
  <si>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</si>
  <si>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</si>
  <si>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</si>
  <si>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</si>
  <si>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</si>
  <si>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</si>
  <si>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</si>
  <si>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</si>
  <si>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</si>
  <si>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</si>
  <si>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</si>
  <si>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</si>
  <si>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</si>
  <si>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</si>
  <si>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</si>
  <si>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</si>
  <si>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</si>
  <si>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</si>
  <si>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</si>
  <si>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</si>
  <si>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</si>
  <si>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</si>
  <si>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</si>
  <si>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</si>
  <si>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</si>
  <si>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</si>
  <si>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</si>
  <si>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</si>
  <si>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</si>
  <si>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</si>
  <si>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</si>
  <si>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</si>
  <si>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</si>
  <si>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</si>
  <si>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</si>
  <si>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</si>
  <si>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</si>
  <si>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</si>
  <si>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</si>
  <si>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</si>
  <si>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</si>
  <si>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</si>
  <si>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</si>
  <si>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</si>
  <si>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</si>
  <si>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</si>
  <si>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</si>
  <si>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</si>
  <si>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</si>
  <si>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</si>
  <si>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</si>
  <si>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</si>
  <si>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</si>
  <si>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</si>
  <si>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</si>
  <si>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</si>
  <si>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</si>
  <si>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</si>
  <si>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</si>
  <si>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</si>
  <si>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</si>
  <si>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</si>
  <si>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</si>
  <si>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</si>
  <si>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</si>
  <si>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</si>
  <si>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</si>
  <si>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</si>
  <si>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</si>
  <si>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</si>
  <si>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</si>
  <si>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</si>
  <si>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</si>
  <si>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</si>
  <si>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</si>
  <si>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</si>
  <si>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</si>
  <si>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</si>
  <si>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</si>
  <si>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</si>
  <si>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</si>
  <si>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</si>
  <si>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</si>
  <si>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</si>
  <si>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</si>
  <si>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</si>
  <si>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</si>
  <si>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</si>
  <si>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</si>
  <si>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</si>
  <si>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</si>
  <si>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</si>
  <si>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</si>
  <si>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</si>
  <si>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</si>
  <si>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</si>
  <si>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</si>
  <si>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</si>
  <si>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</si>
  <si>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</si>
  <si>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</si>
  <si>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</si>
  <si>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</si>
  <si>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</si>
  <si>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</si>
  <si>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</si>
  <si>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</si>
  <si>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</si>
  <si>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</si>
  <si>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</si>
  <si>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</si>
  <si>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</si>
  <si>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</si>
  <si>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</si>
  <si>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</si>
  <si>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</si>
  <si>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</si>
  <si>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</si>
  <si>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</si>
  <si>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</si>
  <si>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</si>
  <si>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</si>
  <si>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</si>
  <si>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</si>
  <si>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</si>
  <si>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</si>
  <si>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</si>
  <si>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</si>
  <si>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</si>
  <si>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</si>
  <si>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</si>
  <si>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</si>
  <si>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</si>
  <si>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</si>
  <si>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</si>
  <si>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</si>
  <si>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</si>
  <si>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</si>
  <si>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</si>
  <si>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</si>
  <si>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</si>
  <si>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</si>
  <si>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</si>
  <si>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</si>
  <si>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</si>
  <si>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</si>
  <si>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</si>
  <si>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</si>
  <si>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</si>
  <si>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</si>
  <si>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</si>
  <si>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</si>
  <si>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</si>
  <si>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</si>
  <si>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</si>
  <si>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</si>
  <si>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</si>
  <si>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</si>
  <si>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</si>
  <si>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</si>
  <si>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</si>
  <si>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</si>
  <si>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</si>
  <si>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</si>
  <si>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</si>
  <si>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</si>
  <si>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</si>
  <si>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</si>
  <si>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</si>
  <si>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</si>
  <si>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</si>
  <si>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</si>
  <si>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</si>
  <si>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</si>
  <si>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</si>
  <si>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</si>
  <si>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</si>
  <si>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</si>
  <si>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</si>
  <si>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</si>
  <si>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</si>
  <si>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</si>
  <si>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</si>
  <si>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</si>
  <si>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</si>
  <si>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</si>
  <si>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</si>
  <si>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</si>
  <si>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</si>
  <si>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</si>
  <si>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</si>
  <si>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</si>
  <si>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</si>
  <si>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</si>
  <si>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</si>
  <si>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</si>
  <si>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</si>
  <si>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</si>
  <si>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</si>
  <si>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</si>
  <si>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</si>
  <si>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</si>
  <si>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</si>
  <si>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</si>
  <si>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</si>
  <si>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</si>
  <si>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</si>
  <si>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</si>
  <si>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</si>
  <si>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</si>
  <si>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</si>
  <si>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</si>
  <si>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</si>
  <si>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</si>
  <si>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</si>
  <si>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</si>
  <si>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</si>
  <si>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</si>
  <si>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</si>
  <si>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</si>
  <si>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</si>
  <si>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</si>
  <si>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</si>
  <si>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</si>
  <si>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</si>
  <si>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</si>
  <si>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</si>
  <si>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</si>
  <si>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</si>
  <si>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</si>
  <si>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</si>
  <si>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</si>
  <si>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</si>
  <si>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</si>
  <si>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</si>
  <si>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</si>
  <si>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</si>
  <si>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</si>
  <si>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</si>
  <si>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</si>
  <si>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</si>
  <si>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</si>
  <si>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</si>
  <si>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</si>
  <si>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</si>
  <si>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</si>
  <si>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</si>
  <si>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</si>
  <si>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</si>
  <si>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</si>
  <si>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</si>
  <si>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</si>
  <si>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</si>
  <si>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</si>
  <si>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</si>
  <si>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</si>
  <si>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</si>
  <si>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</si>
  <si>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</si>
  <si>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</si>
  <si>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</si>
  <si>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</si>
  <si>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</si>
  <si>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</si>
  <si>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</si>
  <si>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</si>
  <si>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</si>
  <si>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</si>
  <si>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</si>
  <si>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</si>
  <si>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</si>
  <si>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</si>
  <si>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</si>
  <si>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</si>
  <si>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</si>
  <si>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</si>
  <si>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</si>
  <si>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</si>
  <si>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</si>
  <si>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</si>
  <si>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</si>
  <si>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</si>
  <si>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</si>
  <si>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</si>
  <si>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</si>
  <si>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</si>
  <si>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</si>
  <si>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</si>
  <si>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</si>
  <si>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</si>
  <si>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</si>
  <si>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</si>
  <si>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</si>
  <si>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</si>
  <si>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</si>
  <si>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</si>
  <si>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</si>
  <si>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</si>
  <si>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</si>
  <si>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</si>
  <si>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</si>
  <si>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</si>
  <si>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</si>
  <si>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</si>
  <si>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</si>
  <si>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</si>
  <si>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</si>
  <si>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</si>
  <si>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</si>
  <si>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</si>
  <si>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</si>
  <si>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</si>
  <si>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</si>
  <si>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</si>
  <si>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</si>
  <si>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</si>
  <si>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</si>
  <si>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</si>
  <si>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</si>
  <si>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</si>
  <si>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</si>
  <si>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</si>
  <si>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</si>
  <si>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</si>
  <si>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</si>
  <si>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</si>
  <si>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</si>
  <si>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</si>
  <si>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</si>
  <si>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</si>
  <si>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</si>
  <si>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</si>
  <si>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</si>
  <si>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</si>
  <si>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</si>
  <si>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</si>
  <si>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</si>
  <si>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</si>
  <si>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</si>
  <si>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</si>
  <si>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</si>
  <si>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</si>
  <si>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</si>
  <si>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</si>
  <si>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</si>
  <si>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</si>
  <si>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</si>
  <si>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</si>
  <si>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</si>
  <si>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</si>
  <si>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</si>
  <si>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</si>
  <si>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</si>
  <si>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</si>
  <si>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</si>
  <si>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</si>
  <si>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</si>
  <si>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</si>
  <si>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</si>
  <si>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</si>
  <si>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</si>
  <si>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</si>
  <si>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</si>
  <si>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</si>
  <si>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</si>
  <si>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</si>
  <si>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</si>
  <si>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</si>
  <si>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</si>
  <si>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</si>
  <si>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</si>
  <si>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</si>
  <si>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</si>
  <si>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</si>
  <si>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</si>
  <si>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</si>
  <si>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</si>
  <si>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</si>
  <si>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</si>
  <si>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</si>
  <si>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</si>
  <si>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</si>
  <si>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</si>
  <si>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</si>
  <si>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</si>
  <si>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</si>
  <si>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</si>
  <si>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</si>
  <si>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</si>
  <si>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</si>
  <si>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</si>
  <si>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</si>
  <si>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</si>
  <si>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</si>
  <si>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</si>
  <si>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</si>
  <si>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</si>
  <si>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</si>
  <si>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</si>
  <si>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</si>
  <si>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</si>
  <si>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</si>
  <si>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</si>
  <si>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</si>
  <si>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</si>
  <si>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</si>
  <si>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</si>
  <si>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</si>
  <si>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</si>
  <si>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</si>
  <si>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</si>
  <si>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</si>
  <si>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</si>
  <si>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</si>
  <si>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</si>
  <si>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</si>
  <si>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</si>
  <si>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</si>
  <si>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</si>
  <si>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</si>
  <si>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</si>
  <si>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</si>
  <si>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</si>
  <si>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</si>
  <si>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</si>
  <si>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</si>
  <si>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</si>
  <si>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</si>
  <si>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</si>
  <si>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</si>
  <si>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</si>
  <si>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</si>
  <si>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</si>
  <si>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</si>
  <si>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</si>
  <si>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</si>
  <si>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</si>
  <si>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</si>
  <si>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</si>
  <si>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</si>
  <si>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</si>
  <si>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</si>
  <si>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</si>
  <si>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</si>
  <si>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</si>
  <si>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</si>
  <si>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</si>
  <si>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</si>
  <si>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</si>
  <si>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</si>
  <si>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</si>
  <si>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</si>
  <si>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</si>
  <si>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</si>
  <si>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</si>
  <si>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</si>
  <si>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</si>
  <si>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</si>
  <si>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</si>
  <si>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</si>
  <si>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</si>
  <si>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</si>
  <si>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</si>
  <si>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</si>
  <si>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</si>
  <si>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</si>
  <si>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</si>
  <si>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</si>
  <si>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</si>
  <si>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</si>
  <si>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</si>
  <si>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</si>
  <si>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</si>
  <si>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</si>
  <si>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</si>
  <si>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</si>
  <si>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</si>
  <si>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</si>
  <si>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</si>
  <si>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</si>
  <si>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</si>
  <si>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</si>
  <si>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</si>
  <si>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</si>
  <si>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</si>
  <si>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</si>
  <si>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</si>
  <si>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</si>
  <si>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</si>
  <si>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</si>
  <si>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</si>
  <si>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</si>
  <si>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</si>
  <si>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</si>
  <si>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</si>
  <si>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</si>
  <si>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</si>
  <si>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</si>
  <si>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</si>
  <si>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</si>
  <si>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</si>
  <si>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</si>
  <si>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</si>
  <si>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</si>
  <si>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</si>
  <si>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</si>
  <si>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</si>
  <si>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</si>
  <si>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</si>
  <si>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</si>
  <si>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</si>
  <si>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</si>
  <si>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</si>
  <si>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</si>
  <si>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</si>
  <si>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</si>
  <si>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</si>
  <si>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</si>
  <si>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</si>
  <si>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</si>
  <si>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</si>
  <si>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</si>
  <si>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</si>
  <si>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</si>
  <si>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</si>
  <si>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</si>
  <si>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</si>
  <si>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</si>
  <si>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</si>
  <si>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</si>
  <si>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</si>
  <si>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</si>
  <si>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</si>
  <si>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</si>
  <si>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</si>
  <si>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</si>
  <si>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</si>
  <si>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</si>
  <si>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</si>
  <si>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</si>
  <si>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</si>
  <si>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</si>
  <si>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</si>
  <si>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</si>
  <si>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</si>
  <si>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</si>
  <si>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</si>
  <si>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</si>
  <si>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</si>
  <si>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</si>
  <si>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</si>
  <si>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</si>
  <si>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</si>
  <si>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</si>
  <si>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</si>
  <si>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</si>
  <si>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</si>
  <si>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</si>
  <si>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</si>
  <si>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</si>
  <si>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</si>
  <si>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</si>
  <si>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</si>
  <si>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</si>
  <si>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</si>
  <si>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</si>
  <si>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</si>
  <si>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</si>
  <si>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</si>
  <si>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</si>
  <si>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</si>
  <si>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</si>
  <si>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</si>
  <si>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</si>
  <si>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</si>
  <si>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</si>
  <si>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</si>
  <si>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</si>
  <si>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</si>
  <si>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</si>
  <si>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</si>
  <si>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</si>
  <si>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</si>
  <si>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</si>
  <si>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</si>
  <si>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</si>
  <si>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</si>
  <si>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</si>
  <si>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</si>
  <si>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</si>
  <si>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</si>
  <si>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</si>
  <si>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</si>
  <si>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</si>
  <si>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</si>
  <si>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</si>
  <si>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</si>
  <si>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</si>
  <si>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</si>
  <si>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</si>
  <si>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</si>
  <si>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</si>
  <si>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</si>
  <si>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</si>
  <si>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</si>
  <si>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</si>
  <si>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</si>
  <si>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</si>
  <si>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</si>
  <si>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</si>
  <si>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</si>
  <si>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</si>
  <si>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</si>
  <si>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</si>
  <si>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</si>
  <si>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</si>
  <si>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</si>
  <si>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</si>
  <si>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</si>
  <si>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</si>
  <si>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</si>
  <si>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</si>
  <si>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</si>
  <si>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</si>
  <si>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</si>
  <si>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</si>
  <si>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</si>
  <si>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</si>
  <si>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</si>
  <si>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</si>
  <si>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</si>
  <si>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</si>
  <si>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</si>
  <si>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</si>
  <si>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</si>
  <si>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</si>
  <si>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</si>
  <si>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</si>
  <si>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</si>
  <si>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</si>
  <si>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</si>
  <si>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</si>
  <si>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</si>
  <si>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</si>
  <si>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</si>
  <si>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</si>
  <si>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</si>
  <si>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</si>
  <si>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</si>
  <si>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</si>
  <si>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</si>
  <si>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</si>
  <si>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</si>
  <si>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</si>
  <si>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</si>
  <si>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</si>
  <si>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</si>
  <si>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</si>
  <si>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</si>
  <si>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</si>
  <si>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</si>
  <si>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</si>
  <si>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</si>
  <si>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</si>
  <si>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</si>
  <si>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</si>
  <si>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</si>
  <si>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</si>
  <si>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</si>
  <si>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</si>
  <si>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</si>
  <si>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</si>
  <si>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</si>
  <si>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</si>
  <si>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</si>
  <si>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</si>
  <si>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</si>
  <si>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</si>
  <si>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</si>
  <si>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</si>
  <si>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</si>
  <si>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</si>
  <si>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</si>
  <si>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</si>
  <si>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</si>
  <si>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</si>
  <si>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</si>
  <si>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</si>
  <si>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</si>
  <si>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</si>
  <si>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</si>
  <si>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</si>
  <si>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</si>
  <si>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</si>
  <si>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</si>
  <si>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</si>
  <si>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</si>
  <si>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</si>
  <si>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</si>
  <si>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</si>
  <si>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</si>
  <si>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</si>
  <si>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</si>
  <si>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</si>
  <si>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</si>
  <si>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</si>
  <si>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</si>
  <si>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</si>
  <si>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</si>
  <si>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</si>
  <si>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</si>
  <si>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</si>
  <si>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</si>
  <si>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</si>
  <si>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</si>
  <si>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</si>
  <si>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</si>
  <si>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</si>
  <si>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</si>
  <si>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</si>
  <si>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</si>
  <si>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</si>
  <si>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</si>
  <si>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</si>
  <si>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</si>
  <si>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</si>
  <si>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</si>
  <si>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</si>
  <si>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</si>
  <si>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</si>
  <si>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</si>
  <si>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</si>
  <si>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</si>
  <si>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</si>
  <si>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</si>
  <si>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</si>
  <si>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</si>
  <si>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</si>
  <si>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</si>
  <si>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</si>
  <si>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</si>
  <si>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</si>
  <si>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</si>
  <si>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</si>
  <si>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</si>
  <si>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</si>
  <si>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</si>
  <si>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</si>
  <si>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</si>
  <si>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</si>
  <si>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</si>
  <si>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</si>
  <si>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</si>
  <si>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</si>
  <si>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</si>
  <si>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</si>
  <si>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</si>
  <si>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</si>
  <si>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</si>
  <si>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</si>
  <si>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</si>
  <si>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</si>
  <si>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</si>
  <si>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</si>
  <si>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</si>
  <si>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</si>
  <si>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</si>
  <si>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</si>
  <si>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</si>
  <si>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</si>
  <si>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</si>
  <si>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</si>
  <si>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</si>
  <si>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</si>
  <si>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</si>
  <si>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</si>
  <si>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</si>
  <si>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</si>
  <si>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</si>
  <si>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</si>
  <si>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</si>
  <si>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</si>
  <si>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</si>
  <si>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</si>
  <si>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</si>
  <si>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</si>
  <si>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</si>
  <si>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</si>
  <si>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</si>
  <si>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</si>
  <si>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</si>
  <si>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</si>
  <si>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</si>
  <si>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</si>
  <si>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</si>
  <si>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</si>
  <si>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</si>
  <si>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</si>
  <si>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</si>
  <si>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</si>
  <si>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</si>
  <si>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</si>
  <si>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</si>
  <si>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</si>
  <si>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</si>
  <si>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</si>
  <si>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</si>
  <si>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</si>
  <si>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</si>
  <si>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</si>
  <si>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</si>
  <si>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</si>
  <si>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</si>
  <si>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</si>
  <si>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</si>
  <si>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</si>
  <si>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</si>
  <si>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</si>
  <si>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</si>
  <si>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</si>
  <si>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</si>
  <si>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</si>
  <si>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</si>
  <si>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</si>
  <si>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</si>
  <si>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</si>
  <si>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</si>
  <si>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</si>
  <si>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</si>
  <si>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</si>
  <si>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</si>
  <si>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</si>
  <si>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</si>
  <si>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</si>
  <si>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</si>
  <si>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</si>
  <si>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</si>
  <si>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</si>
  <si>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</si>
  <si>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</si>
  <si>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</si>
  <si>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</si>
  <si>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</si>
  <si>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</si>
  <si>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</si>
  <si>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</si>
  <si>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</si>
  <si>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</si>
  <si>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</si>
  <si>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</si>
  <si>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</si>
  <si>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</si>
  <si>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</si>
  <si>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</si>
  <si>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</si>
  <si>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</si>
  <si>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</si>
  <si>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</si>
  <si>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</si>
  <si>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</si>
  <si>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</si>
  <si>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</si>
  <si>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</si>
  <si>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</si>
  <si>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</si>
  <si>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</si>
  <si>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</si>
  <si>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</si>
  <si>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</si>
  <si>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</si>
  <si>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</si>
  <si>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</si>
  <si>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</si>
  <si>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</si>
  <si>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</si>
  <si>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</si>
  <si>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</si>
  <si>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</si>
  <si>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</si>
  <si>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</si>
  <si>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</si>
  <si>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</si>
  <si>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</si>
  <si>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</si>
  <si>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</si>
  <si>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</si>
  <si>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</si>
  <si>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</si>
  <si>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</si>
  <si>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</si>
  <si>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</si>
  <si>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</si>
  <si>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</si>
  <si>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</si>
  <si>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</si>
  <si>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</si>
  <si>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</si>
  <si>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</si>
  <si>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</si>
  <si>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</si>
  <si>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</si>
  <si>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</si>
  <si>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</si>
  <si>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</si>
  <si>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</si>
  <si>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</si>
  <si>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</si>
  <si>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</si>
  <si>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</si>
  <si>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</si>
  <si>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</si>
  <si>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</si>
  <si>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</si>
  <si>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</si>
  <si>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</si>
  <si>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</si>
  <si>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</si>
  <si>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</si>
  <si>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</si>
  <si>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</si>
  <si>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</si>
  <si>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</si>
  <si>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</si>
  <si>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</si>
  <si>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</si>
  <si>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</si>
  <si>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</si>
  <si>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</si>
  <si>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</si>
  <si>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</si>
  <si>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</si>
  <si>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</si>
  <si>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</si>
  <si>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</si>
  <si>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</si>
  <si>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</si>
  <si>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</si>
  <si>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</si>
  <si>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</si>
  <si>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</si>
  <si>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</si>
  <si>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</si>
  <si>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</si>
  <si>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</si>
  <si>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</si>
  <si>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</si>
  <si>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</si>
  <si>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</si>
  <si>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</si>
  <si>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</si>
  <si>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</si>
  <si>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</si>
  <si>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</si>
  <si>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</si>
  <si>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</si>
  <si>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</si>
  <si>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</si>
  <si>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</si>
  <si>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</si>
  <si>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</si>
  <si>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</si>
  <si>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</si>
  <si>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</si>
  <si>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</si>
  <si>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</si>
  <si>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</si>
  <si>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</si>
  <si>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</si>
  <si>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</si>
  <si>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</si>
  <si>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</si>
  <si>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</si>
  <si>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</si>
  <si>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</si>
  <si>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</si>
  <si>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</si>
  <si>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</si>
  <si>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</si>
  <si>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</si>
  <si>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</si>
  <si>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</si>
  <si>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</si>
  <si>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</si>
  <si>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</si>
  <si>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</si>
  <si>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</si>
  <si>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</si>
  <si>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</si>
  <si>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</si>
  <si>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</si>
  <si>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</si>
  <si>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</si>
  <si>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</si>
  <si>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</si>
  <si>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</si>
  <si>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</si>
  <si>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</si>
  <si>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</si>
  <si>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</si>
  <si>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</si>
  <si>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</si>
  <si>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</si>
  <si>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</si>
  <si>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</si>
  <si>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</si>
  <si>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</si>
  <si>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</si>
  <si>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</si>
  <si>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</si>
  <si>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</si>
  <si>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</si>
  <si>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</si>
  <si>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</si>
  <si>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</si>
  <si>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</si>
  <si>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</si>
  <si>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</si>
  <si>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</si>
  <si>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</si>
  <si>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</si>
  <si>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</si>
  <si>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</si>
  <si>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</si>
  <si>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</si>
  <si>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</si>
  <si>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</si>
  <si>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</si>
  <si>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</si>
  <si>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</si>
  <si>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</si>
  <si>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</si>
  <si>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</si>
  <si>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</si>
  <si>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</si>
  <si>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</si>
  <si>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</si>
  <si>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</si>
  <si>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</si>
  <si>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</si>
  <si>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</si>
  <si>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</si>
  <si>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</si>
  <si>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</si>
  <si>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</si>
  <si>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</si>
  <si>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</si>
  <si>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</si>
  <si>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</si>
  <si>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</si>
  <si>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</si>
  <si>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</si>
  <si>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</si>
  <si>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</si>
  <si>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</si>
  <si>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</si>
  <si>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</si>
  <si>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</si>
  <si>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</si>
  <si>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</si>
  <si>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</si>
  <si>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</si>
  <si>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</si>
  <si>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</si>
  <si>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</si>
  <si>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</si>
  <si>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</si>
  <si>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</si>
  <si>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</si>
  <si>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</si>
  <si>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</si>
  <si>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</si>
  <si>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</si>
  <si>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</si>
  <si>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</si>
  <si>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</si>
  <si>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</si>
  <si>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</si>
  <si>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</si>
  <si>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</si>
  <si>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</si>
  <si>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</si>
  <si>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</si>
  <si>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</si>
  <si>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</si>
  <si>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</si>
  <si>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</si>
  <si>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</si>
  <si>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</si>
  <si>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</si>
  <si>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</si>
  <si>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</si>
  <si>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</si>
  <si>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</si>
  <si>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</si>
  <si>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</si>
  <si>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</si>
  <si>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</si>
  <si>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</si>
  <si>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</si>
  <si>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</si>
  <si>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</si>
  <si>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</si>
  <si>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</si>
  <si>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</si>
  <si>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</si>
  <si>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</si>
  <si>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</si>
  <si>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</si>
  <si>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</si>
  <si>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</si>
  <si>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</si>
  <si>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</si>
  <si>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</si>
  <si>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</si>
  <si>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</si>
  <si>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</si>
  <si>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</si>
  <si>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</si>
  <si>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</si>
  <si>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</si>
  <si>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</si>
  <si>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</si>
  <si>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</si>
  <si>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</si>
  <si>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</si>
  <si>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</si>
  <si>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</si>
  <si>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</si>
  <si>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</si>
  <si>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</si>
  <si>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</si>
  <si>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</si>
  <si>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</si>
  <si>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</si>
  <si>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</si>
  <si>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</si>
  <si>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</si>
  <si>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</si>
  <si>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</si>
  <si>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</si>
  <si>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</si>
  <si>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</si>
  <si>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</si>
  <si>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</si>
  <si>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</si>
  <si>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</si>
  <si>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</si>
  <si>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</si>
  <si>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</si>
  <si>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</si>
  <si>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</si>
  <si>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</si>
  <si>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</si>
  <si>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</si>
  <si>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</si>
  <si>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</si>
  <si>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</si>
  <si>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</si>
  <si>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</si>
  <si>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</si>
  <si>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</si>
  <si>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</si>
  <si>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</si>
  <si>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</si>
  <si>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</si>
  <si>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</si>
  <si>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</si>
  <si>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</si>
  <si>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</si>
  <si>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</si>
  <si>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</si>
  <si>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</si>
  <si>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</si>
  <si>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</si>
  <si>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</si>
  <si>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</si>
  <si>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</si>
  <si>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</si>
  <si>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</si>
  <si>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</si>
  <si>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</si>
  <si>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</si>
  <si>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</si>
  <si>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</si>
  <si>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</si>
  <si>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</si>
  <si>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</si>
  <si>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</si>
  <si>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</si>
  <si>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</si>
  <si>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</si>
  <si>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</si>
  <si>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</si>
  <si>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</si>
  <si>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</si>
  <si>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</si>
  <si>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</si>
  <si>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</si>
  <si>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</si>
  <si>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</si>
  <si>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</si>
  <si>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</si>
  <si>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</si>
  <si>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</si>
  <si>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</si>
  <si>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</si>
  <si>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</si>
  <si>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</si>
  <si>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</si>
  <si>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</si>
  <si>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</si>
  <si>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</si>
  <si>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</si>
  <si>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</si>
  <si>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</si>
  <si>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</si>
  <si>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</si>
  <si>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</si>
  <si>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</si>
  <si>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</si>
  <si>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</si>
  <si>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</si>
  <si>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</si>
  <si>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</si>
  <si>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</si>
  <si>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</si>
  <si>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</si>
  <si>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</si>
  <si>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</si>
  <si>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</si>
  <si>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</si>
  <si>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</si>
  <si>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</si>
  <si>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</si>
  <si>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</si>
  <si>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</si>
  <si>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</si>
  <si>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</si>
  <si>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</si>
  <si>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</si>
  <si>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</si>
  <si>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</si>
  <si>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</si>
  <si>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</si>
  <si>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</si>
  <si>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</si>
  <si>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</si>
  <si>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</si>
  <si>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</si>
  <si>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</si>
  <si>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</si>
  <si>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</si>
  <si>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</si>
  <si>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</si>
  <si>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</si>
  <si>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</si>
  <si>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</si>
  <si>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</si>
  <si>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</si>
  <si>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</si>
  <si>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</si>
  <si>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</si>
  <si>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</si>
  <si>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</si>
  <si>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</si>
  <si>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</si>
  <si>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</si>
  <si>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</si>
  <si>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</si>
  <si>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</si>
  <si>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</si>
  <si>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</si>
  <si>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</si>
  <si>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</si>
  <si>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</si>
  <si>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</si>
  <si>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</si>
  <si>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</si>
  <si>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</si>
  <si>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</si>
  <si>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</si>
  <si>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</si>
  <si>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</si>
  <si>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</si>
  <si>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</si>
  <si>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</si>
  <si>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</si>
  <si>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</si>
  <si>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</si>
  <si>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</si>
  <si>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</si>
  <si>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</si>
  <si>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</si>
  <si>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</si>
  <si>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</si>
  <si>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</si>
  <si>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</si>
  <si>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</si>
  <si>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</si>
  <si>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</si>
  <si>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</si>
  <si>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</si>
  <si>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</si>
  <si>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</si>
  <si>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</si>
  <si>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</si>
  <si>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</si>
  <si>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</si>
  <si>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</si>
  <si>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</si>
  <si>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</si>
  <si>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</si>
  <si>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</si>
  <si>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</si>
  <si>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</si>
  <si>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</si>
  <si>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</si>
  <si>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</si>
  <si>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</si>
  <si>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</si>
  <si>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</si>
  <si>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</si>
  <si>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</si>
  <si>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</si>
  <si>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</si>
  <si>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</si>
  <si>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</si>
  <si>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</si>
  <si>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</si>
  <si>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</si>
  <si>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</si>
  <si>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</si>
  <si>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</si>
  <si>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</si>
  <si>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</si>
  <si>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</si>
  <si>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</si>
  <si>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</si>
  <si>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</si>
  <si>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</si>
  <si>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</si>
  <si>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</si>
  <si>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</si>
  <si>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</si>
  <si>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</si>
  <si>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</si>
  <si>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</si>
  <si>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</si>
  <si>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</si>
  <si>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</si>
  <si>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</si>
  <si>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</si>
  <si>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</si>
  <si>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</si>
  <si>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</si>
  <si>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</si>
  <si>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</si>
  <si>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</si>
  <si>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</si>
  <si>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</si>
  <si>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</si>
  <si>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</si>
  <si>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</si>
  <si>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</si>
  <si>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</si>
  <si>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</si>
  <si>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</si>
  <si>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</si>
  <si>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</si>
  <si>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</si>
  <si>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</si>
  <si>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</si>
  <si>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</si>
  <si>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</si>
  <si>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</si>
  <si>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</si>
  <si>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</si>
  <si>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</si>
  <si>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</si>
  <si>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</si>
  <si>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</si>
  <si>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</si>
  <si>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</si>
  <si>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</si>
  <si>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</si>
  <si>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</si>
  <si>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</si>
  <si>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</si>
  <si>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</si>
  <si>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</si>
  <si>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</si>
  <si>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</si>
  <si>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</si>
  <si>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</si>
  <si>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</si>
  <si>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</si>
  <si>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PCM-20251212-00000911</t>
  </si>
  <si>
    <t xml:space="preserve">Sceco meter room is locked and electric technetion refuse to provide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</si>
  <si>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</si>
  <si>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</si>
  <si>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</si>
  <si>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</si>
  <si>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</si>
  <si>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</si>
  <si>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</si>
  <si>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</si>
  <si>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</si>
  <si>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</si>
  <si>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</si>
  <si>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</si>
  <si>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</si>
  <si>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NO PCM</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</si>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</sst>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340.79052974536899</v>
      </c>
      <c r="H2" s="73">
        <v>45662.943402777775</v>
      </c>
      <c r="I2" s="56" t="str">
        <f>IFERROR(VLOOKUP(D2,DB!A:F,6,0),"")</f>
        <v>Generator-SG</v>
      </c>
      <c r="J2" s="56" t="str">
        <f>IFERROR(VLOOKUP(D2,DB!A:G,7,0),"")</f>
        <v>Dead</v>
      </c>
      <c r="K2" s="64" t="s">
        <v>39107</v>
      </c>
      <c r="L2" s="62" t="str">
        <f>IFERROR(VLOOKUP(D2,DB!A:I,9,0),"")</f>
        <v>Latis</v>
      </c>
    </row>
    <row r="3" spans="1:15" ht="33" customHeight="1">
      <c r="A3" s="124" t="s">
        <v>39108</v>
      </c>
      <c r="B3" s="123" t="str">
        <f>IFERROR(VLOOKUP(D3,DB!A:K,11,0),"")</f>
        <v>R1</v>
      </c>
      <c r="C3" s="123">
        <v>2</v>
      </c>
      <c r="D3" s="56" t="s">
        <v>11120</v>
      </c>
      <c r="E3" s="122" t="s">
        <v>39106</v>
      </c>
      <c r="F3" s="73">
        <v>46003.682696759257</v>
      </c>
      <c r="G3" s="120">
        <f ca="1">IFERROR(NOW()-F3,"-")</f>
        <v>5.6258912038174458E-2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46003.738955671295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46003.738955671295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46003.738955671295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46003.738955671295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46003.738955671295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46003.738955671295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46003.738955671295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46003.738955671295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46003.738955671295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46003.738955671295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46003.738955671295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46003.738955671295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46003.738955671295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46003.738955671295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46003.738955671295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46003.738955671295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46003.738955671295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46003.738955671295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46003.738955671295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46003.738955671295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46003.738955671295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46003.738955671295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46003.738955671295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46003.738955671295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46003.738955671295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46003.738955671295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46003.738955671295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46003.738955671295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46003.738955671295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46003.738955671295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46003.738955671295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46003.738955671295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46003.738955671295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46003.738955671295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46003.738955671295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46003.738955671295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46003.738955671295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46003.738955671295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46003.738955671295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46003.738955671295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46003.738955671295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46003.738955671295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46003.738955671295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46003.738955671295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46003.738955671295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46003.738955671295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46003.738955671295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46003.738955671295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46003.738955671295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46003.738955671295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46003.738955671295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46003.738955671295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46003.738955671295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46003.738955671295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46003.738955671295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46003.738955671295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46003.738955671295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46003.738955671295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46003.738955671295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46003.738955671295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46003.738955671295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46003.738955671295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46003.738955671295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46003.738955671295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46003.738955671295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46003.738955671295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46003.738955671295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46003.738955671295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46003.738955671295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46003.738955671295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46003.738955671295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46003.738955671295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46003.738955671295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46003.738955671295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46003.738955671295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46003.738955671295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46003.738955671295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46003.738955671295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46003.738955671295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46003.738955671295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46003.738955671295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46003.738955671295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46003.738955671295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46003.738955671295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46003.738955671295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46003.738955671295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46003.738955671295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46003.738955671295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46003.738955671295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46003.738955671295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46003.738955671295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46003.738955671295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46003.738955671295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46003.738955671295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46003.738955671295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46003.738955671295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46003.738955671295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46003.738955671295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46003.738955671295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46003.738955671295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46003.738955671295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46003.738955671295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46003.738955671295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46003.738955671295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46003.738955671295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46003.738955671295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46003.738955671295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46003.738955671295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46003.738955671295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46003.738955671295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46003.738955671295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46003.738955671295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46003.738955671295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46003.738955671295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46003.738955671295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46003.738955671295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46003.738955671295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46003.738955671295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46003.738955671295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46003.738955671295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46003.738955671295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46003.738955671295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46003.738955671295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46003.738955671295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46003.738955671295</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178.73911770833365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19.351536689813656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6.3835737268527737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2.9070459490758367</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46003.738955671295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46003.738955671295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46003.738955671295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46003.738955671295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46003.738955671295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46003.738955671295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46003.738955671295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46003.738955671295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46003.738955671295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46003.738955671295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46003.738955671295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46003.738955671295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46003.738955671295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46003.738955671295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46003.738955671295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46003.738955671295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46003.738955671295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46003.738955671295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46003.738955671295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46003.738955671295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46003.738955671295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46003.738955671295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46003.738955671295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46003.738955671295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46003.738955671295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46003.738955671295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46003.738955671295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46003.738955671295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46003.738955671295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46003.738955671295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46003.738955671295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46003.738955671295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46003.738955671295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46003.738955671295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46003.738955671295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46003.738955671295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46003.738955671295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46003.738955671295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46003.738955671295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46003.738955671295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46003.738955671295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46003.738955671295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46003.738955671295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46003.738955671295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46003.738955671295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46003.738955671295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46003.738955671295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46003.738955671295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46003.738955671295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46003.738955671295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46003.738955671295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46003.738955671295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46003.738955671295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46003.738955671295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46003.738955671295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46003.738955671295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46003.738955671295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46003.738955671295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46003.738955671295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46003.738955671295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46003.738955671295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46003.738955671295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46003.738955671295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46003.738955671295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46003.738955671295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46003.738955671295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46003.738955671295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46003.738955671295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46003.738955671295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46003.738955671295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46003.738955671295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46003.738955671295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46003.738955671295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46003.738955671295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46003.738955671295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46003.738955671295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46003.738955671295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46003.738955671295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46003.738955671295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46003.738955671295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46003.738955671295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46003.738955671295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46003.738955671295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46003.738955671295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46003.738955671295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46003.738955671295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46003.738955671295</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46003.738955671295</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46003.738955671295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46003.738955671295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46003.738955671295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46003.738955671295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46003.738955671295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46003.738955671295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46003.738955671295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46003.738955671295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46003.738955671295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46003.738955671295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46003.738955671295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46003.738955671295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46003.738955671295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46003.738955671295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46003.738955671295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46003.738955671295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46003.738955671295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46003.738955671295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46003.738955671295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46003.738955671295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46003.738955671295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46003.738955671295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46003.738955671295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46003.738955671295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46003.738955671295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46003.738955671295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46003.738955671295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46003.738955671295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46003.738955671295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46003.738955671295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46003.738955671295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46003.738955671295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46003.738955671295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46003.738955671295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46003.738955671295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46003.738955671295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46003.738955671295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46003.738955671295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46003.738955671295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46003.738955671295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46003.738955671295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46003.738955671295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46003.738955671295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46003.738955671295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46003.738955671295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46003.738955671295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46003.738955671295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46003.738955671295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46003.738955671295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46003.738955671295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46003.738955671295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46003.738955671295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46003.738955671295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46003.738955671295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46003.738955671295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46003.738955671295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46003.738955671295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46003.738955671295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46003.738955671295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46003.738955671295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46003.738955671295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46003.738955671295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46003.738955671295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46003.738955671295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46003.738955671295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46003.738955671295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46003.738955671295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46003.738955671295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46003.738955671295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46003.738955671295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46003.738955671295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46003.738955671295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46003.738955671295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46003.738955671295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46003.738955671295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46003.738955671295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46003.738955671295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46003.738955671295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46003.738955671295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46003.738955671295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46003.738955671295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46003.738955671295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46003.738955671295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46003.738955671295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46003.738955671295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46003.738955671295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46003.738955671295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46003.738955671295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46003.738955671295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46003.738955671295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46003.738955671295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46003.738955671295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46003.738955671295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46003.738955671295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46003.738955671295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46003.738955671295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46003.738955671295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46003.738955671295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46003.738955671295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46003.738955671295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46003.738955671295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46003.738955671295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46003.738955671295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46003.738955671295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46003.738955671295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46003.738955671295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46003.738955671295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46003.738955671295</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46003.738955671295</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46003.738955671295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46003.738955671295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46003.738955671295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46003.738955671295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46003.738955671295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46003.738955671295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46003.738955671295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46003.738955671295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46003.738955671295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46003.738955671295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46003.738955671295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46003.738955671295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46003.738955671295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46003.738955671295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46003.738955671295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46003.738955671295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46003.738955671295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46003.738955671295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46003.738955671295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46003.738955671295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46003.738955671295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46003.738955671295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46003.738955671295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46003.738955671295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46003.738955671295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46003.738955671295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46003.738955671295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46003.738955671295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46003.738955671295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46003.738955671295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46003.738955671295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46003.738955671295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46003.738955671295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46003.738955671295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46003.738955671295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46003.738955671295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46003.738955671295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46003.738955671295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46003.738955671295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46003.738955671295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46003.738955671295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46003.738955671295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46003.738955671295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46003.738955671295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46003.738955671295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46003.738955671295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46003.738955671295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46003.738955671295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46003.738955671295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46003.738955671295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46003.738955671295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46003.738955671295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46003.738955671295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46003.738955671295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46003.738955671295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46003.738955671295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46003.738955671295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46003.738955671295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46003.738955671295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46003.738955671295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46003.738955671295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46003.738955671295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46003.738955671295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46003.738955671295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46003.738955671295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46003.738955671295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46003.738955671295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46003.738955671295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46003.738955671295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46003.738955671295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46003.738955671295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46003.738955671295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46003.738955671295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46003.738955671295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46003.738955671295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46003.738955671295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46003.738955671295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46003.738955671295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46003.738955671295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46003.738955671295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46003.738955671295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46003.738955671295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46003.738955671295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46003.738955671295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46003.738955671295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46003.738955671295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46003.738955671295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46003.738955671295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46003.738955671295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46003.738955671295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46003.738955671295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46003.738955671295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46003.738955671295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46003.738955671295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46003.738955671295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46003.738955671295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46003.738955671295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46003.738955671295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46003.738955671295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46003.738955671295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46003.738955671295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46003.738955671295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46003.738955671295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46003.738955671295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46003.738955671295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46003.738955671295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46003.738955671295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46003.738955671295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46003.738955671295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46003.738955671295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46003.738955671295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46003.738955671295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46003.738955671295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46003.738955671295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46003.738955671295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46003.738955671295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46003.738955671295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46003.738955671295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46003.738955671295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46003.738955671295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46003.738955671295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46003.738955671295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46003.738955671295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46003.738955671295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46003.738955671295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46003.738955671295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46003.738955671295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46003.738955671295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46003.738955671295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46003.738955671295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46003.738955671295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46003.738955671295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46003.738955671295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46003.738955671295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46003.738955671295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46003.738955671295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46003.738955671295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46003.738955671295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46003.738955671295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46003.738955671295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46003.738955671295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46003.738955671295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46003.738955671295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46003.738955671295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46003.738955671295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46003.738955671295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46003.738955671295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46003.738955671295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46003.738955671295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46003.738955671295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46003.738955671295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46003.738955671295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46003.738955671295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46003.738955671295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46003.738955671295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46003.738955671295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46003.738955671295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46003.738955671295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46003.738955671295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46003.738955671295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46003.738955671295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46003.738955671295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46003.738955671295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46003.738955671295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46003.738955671295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46003.738955671295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46003.738955671295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46003.738955671295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46003.738955671295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46003.738955671295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46003.738955671295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46003.738955671295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46003.738955671295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46003.738955671295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46003.738955671295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46003.738955671295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46003.738955671295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46003.738955671295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46003.738955671295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46003.738955671295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46003.738955671295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46003.738955671295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46003.738955671295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46003.738955671295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46003.738955671295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46003.738955671295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46003.738955671295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46003.738955671295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46003.738955671295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46003.738955671295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46003.738955671295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46003.738955671295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46003.738955671295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46003.738955671295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46003.738955671295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46003.738955671295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46003.738955671295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46003.738955671295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46003.738955671295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46003.738955671295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46003.738955671295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46003.738955671295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46003.738955671295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46003.738955671295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46003.738955671295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46003.738955671295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46003.738955671295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46003.738955671295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46003.738955671295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46003.738955671295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46003.738955671295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46003.738955671295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46003.738955671295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46003.738955671295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46003.738955671295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46003.738955671295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46003.738955671295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46003.738955671295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46003.738955671295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46003.738955671295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46003.738955671295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46003.738955671295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46003.738955671295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46003.738955671295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46003.738955671295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46003.738955671295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46003.738955671295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46003.738955671295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46003.738955671295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46003.738955671295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46003.738955671295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46003.738955671295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46003.738955671295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46003.738955671295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46003.738955671295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46003.738955671295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46003.738955671295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46003.738955671295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46003.738955671295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46003.738955671295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46003.738955671295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46003.738955671295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46003.738955671295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46003.738955671295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46003.738955671295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46003.738955671295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46003.738955671295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46003.738955671295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46003.738955671295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46003.738955671295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46003.738955671295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46003.738955671295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46003.738955671295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46003.738955671295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46003.738955671295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46003.738955671295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46003.738955671295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46003.738955671295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46003.738955671295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46003.738955671295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46003.738955671295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46003.738955671295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46003.738955671295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46003.738955671295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46003.738955671295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46003.738955671295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46003.738955671295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46003.738955671295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46003.738955671295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46003.738955671295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46003.738955671295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46003.738955671295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46003.738955671295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46003.738955671295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46003.738955671295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46003.738955671295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46003.738955671295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46003.738955671295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46003.738955671295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46003.738955671295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46003.738955671295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46003.738955671295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46003.738955671295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46003.738955671295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46003.738955671295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46003.738955671295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46003.738955671295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46003.738955671295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46003.738955671295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46003.738955671295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46003.738955671295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46003.738955671295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46003.738955671295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46003.738955671295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46003.738955671295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46003.738955671295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46003.738955671295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46003.738955671295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46003.738955671295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46003.738955671295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46003.738955671295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46003.738955671295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46003.738955671295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46003.738955671295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46003.738955671295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46003.738955671295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46003.738955671295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46003.738955671295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46003.738955671295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46003.738955671295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46003.738955671295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46003.738955671295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46003.738955671295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46003.738955671295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46003.738955671295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46003.738955671295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46003.738955671295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46003.738955671295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46003.738955671295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46003.738955671295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46003.738955671295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46003.738955671295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46003.738955671295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46003.738955671295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46003.738955671295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46003.738955671295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46003.738955671295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46003.738955671295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46003.738955671295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46003.738955671295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46003.738955671295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46003.738955671295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46003.738955671295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46003.738955671295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46003.738955671295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46003.738955671295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46003.738955671295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46003.738955671295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46003.738955671295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46003.738955671295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46003.738955671295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46003.738955671295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46003.738955671295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46003.738955671295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46003.738955671295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46003.738955671295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46003.738955671295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46003.738955671295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46003.738955671295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46003.738955671295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46003.738955671295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46003.738955671295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46003.738955671295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46003.738955671295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46003.738955671295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46003.738955671295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46003.738955671295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46003.738955671295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46003.738955671295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46003.738955671295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46003.738955671295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46003.738955671295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46003.738955671295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46003.738955671295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46003.738955671295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46003.738955671295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46003.738955671295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46003.738955671295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46003.738955671295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46003.738955671295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46003.738955671295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46003.738955671295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46003.738955671295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46003.738955671295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46003.738955671295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46003.738955671295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46003.738955671295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46003.738955671295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46003.738955671295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46003.738955671295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46003.738955671295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46003.738955671295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46003.738955671295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46003.738955671295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46003.738955671295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46003.738955671295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46003.738955671295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46003.738955671295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46003.738955671295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46003.738955671295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46003.738955671295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46003.738955671295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46003.738955671295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46003.738955671295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46003.738955671295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46003.738955671295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46003.738955671295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46003.738955671295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46003.738955671295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46003.738955671295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46003.738955671295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46003.738955671295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46003.738955671295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46003.738955671295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46003.738955671295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46003.738955671295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46003.738955671295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46003.738955671295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46003.738955671295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46003.738955671295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46003.738955671295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46003.738955671295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46003.738955671295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46003.738955671295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46003.738955671295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46003.738955671295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46003.738955671295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46003.738955671295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46003.738955671295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46003.738955671295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46003.738955671295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46003.738955671295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46003.738955671295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46003.738955671295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46003.738955671295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46003.738955671295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46003.738955671295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46003.738955671295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46003.738955671295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46003.738955671295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46003.738955671295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46003.738955671295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46003.738955671295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46003.738955671295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46003.738955671295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46003.738955671295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46003.738955671295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46003.738955671295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46003.738955671295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46003.738955671295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46003.738955671295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46003.738955671295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46003.738955671295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46003.738955671295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46003.738955671295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46003.738955671295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46003.738955671295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46003.738955671295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46003.738955671295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46003.738955671295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46003.738955671295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46003.738955671295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46003.738955671295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46003.738955671295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46003.738955671295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46003.738955671295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46003.738955671295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46003.738955671295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46003.738955671295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46003.738955671295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46003.738955671295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46003.738955671295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46003.738955671295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46003.738955671295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46003.738955671295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46003.738955671295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46003.738955671295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46003.738955671295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46003.738955671295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46003.738955671295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46003.738955671295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46003.738955671295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46003.738955671295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46003.738955671295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46003.738955671295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46003.738955671295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46003.738955671295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46003.738955671295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46003.738955671295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46003.738955671295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46003.738955671295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46003.738955671295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46003.738955671295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46003.738955671295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46003.738955671295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46003.738955671295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46003.738955671295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46003.738955671295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46003.738955671295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46003.738955671295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46003.738955671295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46003.738955671295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46003.738955671295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46003.738955671295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46003.738955671295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46003.738955671295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46003.738955671295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46003.738955671295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46003.738955671295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46003.738955671295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46003.738955671295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46003.738955671295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46003.738955671295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46003.738955671295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46003.738955671295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46003.738955671295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46003.738955671295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46003.738955671295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46003.738955671295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46003.738955671295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46003.738955671295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46003.738955671295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46003.738955671295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46003.738955671295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46003.738955671295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46003.738955671295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46003.738955671295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46003.738955671295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46003.738955671295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46003.738955671295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46003.738955671295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46003.738955671295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46003.738955671295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46003.738955671295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46003.738955671295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46003.738955671295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46003.738955671295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46003.738955671295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46003.738955671295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46003.738955671295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46003.738955671295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46003.738955671295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46003.738955671295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46003.738955671295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46003.738955671295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46003.738955671295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46003.738955671295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46003.738955671295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46003.738955671295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46003.738955671295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46003.738955671295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46003.738955671295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46003.738955671295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46003.738955671295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46003.738955671295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46003.738955671295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46003.738955671295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46003.738955671295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46003.738955671295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46003.738955671295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46003.738955671295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46003.738955671295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46003.738955671295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46003.738955671295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46003.738955671295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46003.738955671295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46003.738955671295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46003.738955671295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46003.738955671295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46003.738955671295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46003.738955671295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46003.738955671295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46003.738955671295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46003.738955671295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46003.738955671295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46003.738955671295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46003.738955671295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46003.738955671295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46003.738955671295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46003.738955671295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46003.738955671295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46003.738955671295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46003.738955671295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46003.738955671295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46003.738955671295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46003.738955671295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46003.738955671295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46003.738955671295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46003.738955671295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46003.738955671295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46003.738955671295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46003.738955671295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46003.738955671295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46003.738955671295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46003.738955671295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46003.738955671295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46003.738955671295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46003.738955671295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46003.738955671295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46003.738955671295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46003.738955671295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46003.738955671295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46003.738955671295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46003.738955671295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46003.738955671295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46003.738955671295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46003.738955671295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46003.738955671295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46003.738955671295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46003.738955671295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46003.738955671295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46003.738955671295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46003.738955671295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46003.738955671295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46003.738955671295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46003.738955671295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46003.738955671295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46003.738955671295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46003.738955671295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46003.738955671295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46003.738955671295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46003.738955671295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46003.738955671295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46003.738955671295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46003.738955671295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46003.738955671295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46003.738955671295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46003.738955671295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46003.738955671295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46003.738955671295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46003.738955671295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46003.738955671295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46003.738955671295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46003.738955671295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46003.738955671295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46003.738955671295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46003.738955671295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46003.738955671295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46003.738955671295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46003.738955671295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46003.738955671295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46003.738955671295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46003.738955671295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46003.738955671295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46003.738955671295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46003.738955671295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46003.738955671295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46003.738955671295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46003.738955671295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46003.738955671295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46003.738955671295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46003.738955671295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46003.738955671295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46003.738955671295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46003.738955671295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46003.738955671295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46003.738955671295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46003.738955671295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46003.738955671295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46003.738955671295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46003.738955671295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46003.738955671295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46003.738955671295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46003.738955671295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46003.738955671295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46003.738955671295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46003.738955671295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46003.738955671295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46003.738955671295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46003.738955671295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46003.738955671295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46003.738955671295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46003.738955671295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46003.738955671295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46003.738955671295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46003.738955671295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46003.738955671295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46003.738955671295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46003.738955671295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46003.738955671295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46003.738955671295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46003.738955671295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46003.738955671295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46003.738955671295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46003.738955671295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46003.738955671295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46003.738955671295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46003.738955671295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46003.738955671295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46003.738955671295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46003.738955671295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46003.738955671295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46003.738955671295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46003.738955671295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46003.738955671295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46003.738955671295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46003.738955671295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46003.738955671295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46003.738955671295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46003.738955671295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46003.738955671295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46003.738955671295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46003.738955671295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46003.738955671295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46003.738955671295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46003.738955671295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46003.738955671295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46003.738955671295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46003.738955671295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46003.738955671295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46003.738955671295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46003.738955671295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46003.738955671295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46003.738955671295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46003.738955671295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46003.738955671295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46003.738955671295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46003.738955671295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46003.738955671295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46003.738955671295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46003.738955671295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46003.738955671295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46003.738955671295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46003.738955671295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46003.738955671295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46003.738955671295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46003.738955671295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46003.738955671295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46003.738955671295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46003.738955671295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46003.738955671295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46003.738955671295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46003.738955671295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46003.738955671295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46003.738955671295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46003.738955671295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46003.738955671295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46003.738955671295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46003.738955671295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46003.738955671295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46003.738955671295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46003.738955671295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46003.738955671295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46003.738955671295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46003.738955671295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46003.738955671295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46003.738955671295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46003.738955671295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46003.738955671295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46003.738955671295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46003.738955671295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46003.738955671295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46003.738955671295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46003.738955671295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46003.738955671295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46003.738955671295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46003.738955671295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46003.738955671295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46003.738955671295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46003.738955671295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46003.738955671295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46003.738955671295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46003.738955671295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46003.738955671295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46003.738955671295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46003.738955671295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46003.738955671295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46003.738955671295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46003.738955671295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46003.738955671295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46003.738955671295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46003.738955671295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46003.738955671295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46003.738955671295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46003.738955671295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46003.738955671295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46003.738955671295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46003.738955671295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46003.738955671295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46003.738955671295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46003.738955671295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46003.738955671295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46003.738955671295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46003.738955671295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46003.738955671295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46003.738955671295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46003.738955671295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46003.738955671295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46003.738955671295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46003.738955671295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46003.738955671295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46003.738955671295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46003.738955671295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46003.738955671295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46003.738955671295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46003.738955671295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46003.738955671295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46003.738955671295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46003.738955671295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46003.738955671295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46003.738955671295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46003.738955671295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46003.738955671295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46003.738955671295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46003.738955671295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46003.738955671295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46003.738955671295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46003.738955671295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46003.738955671295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46003.738955671295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46003.738955671295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46003.738955671295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46003.738955671295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46003.738955671295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46003.738955671295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46003.738955671295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46003.738955671295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46003.738955671295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46003.738955671295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46003.738955671295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46003.738955671295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46003.738955671295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46003.738955671295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46003.738955671295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46003.738955671295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46003.738955671295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46003.738955671295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46003.738955671295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46003.738955671295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46003.738955671295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46003.738955671295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46003.738955671295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46003.738955671295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46003.738955671295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46003.738955671295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46003.738955671295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46003.738955671295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46003.738955671295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46003.738955671295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46003.738955671295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46003.738955671295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46003.738955671295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46003.738955671295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46003.738955671295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46003.738955671295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46003.738955671295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46003.738955671295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46003.738955671295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46003.738955671295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46003.738955671295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46003.738955671295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46003.738955671295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46003.738955671295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46003.738955671295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46003.738955671295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46003.738955671295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46003.738955671295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46003.738955671295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46003.738955671295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46003.738955671295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46003.738955671295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46003.738955671295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46003.738955671295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46003.738955671295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46003.738955671295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46003.738955671295</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300.25823807869892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4.9448121527748299</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29609</v>
      </c>
      <c r="E4" s="90" t="s">
        <v>39111</v>
      </c>
      <c r="F4" s="91">
        <v>46003.692361111112</v>
      </c>
      <c r="G4" s="92">
        <f ca="1">IFERROR(NOW()-F4,"")</f>
        <v>4.6594560182711575E-2</v>
      </c>
      <c r="H4" s="91">
        <v>46003.615925925929</v>
      </c>
      <c r="I4" s="106" t="str">
        <f>IFERROR(VLOOKUP(D4,DB!A:F,6,0),"")</f>
        <v>SCECO</v>
      </c>
      <c r="J4" s="106" t="str">
        <f>IFERROR(VLOOKUP(D4,DB!A:G,7,0),"")</f>
        <v>Dead</v>
      </c>
      <c r="K4" s="93" t="s">
        <v>39128</v>
      </c>
      <c r="L4" s="87" t="str">
        <f>IFERROR(VLOOKUP(D4,DB!A:I,9,0),"")</f>
        <v>Latis</v>
      </c>
    </row>
    <row r="5" spans="1:16" ht="15" customHeight="1">
      <c r="A5" s="106"/>
      <c r="B5" s="106" t="str">
        <f>IFERROR(VLOOKUP(D5,DB!A:K,11,0),"")</f>
        <v/>
      </c>
      <c r="C5" s="89"/>
      <c r="D5" s="87"/>
      <c r="E5" s="90"/>
      <c r="F5" s="91"/>
      <c r="G5" s="92">
        <f ca="1">IFERROR(NOW()-F5,"")</f>
        <v>46003.738955671295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46003.738955671295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46003.738955671295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46003.738955671295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46003.738955671295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46003.738955671295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46003.738955671295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46003.738955671295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46003.738955671295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46003.738955671295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46003.738955671295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46003.738955671295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46003.738955671295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46003.738955671295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46003.738955671295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46003.738955671295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46003.738955671295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46003.738955671295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46003.738955671295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46003.738955671295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46003.738955671295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46003.738955671295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46003.738955671295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46003.738955671295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46003.738955671295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46003.738955671295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46003.738955671295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46003.738955671295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46003.738955671295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46003.738955671295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46003.738955671295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46003.738955671295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46003.738955671295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46003.738955671295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46003.738955671295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46003.738955671295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46003.738955671295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46003.738955671295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46003.738955671295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46003.738955671295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46003.738955671295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46003.738955671295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46003.738955671295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46003.738955671295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46003.738955671295</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2" sqref="D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111.90689548610681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77.55007835647848</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55.077844560182712</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22.365657060181547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6.6314672453663661</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1.6194417824081029</v>
      </c>
      <c r="H7" s="38">
        <v>46002.086875000001</v>
      </c>
      <c r="I7" s="37" t="str">
        <f>IFERROR(VLOOKUP(D7,[1]DB!A:F,6,0),"")</f>
        <v>SCECO</v>
      </c>
      <c r="J7" s="37" t="str">
        <f>IFERROR(VLOOKUP(D7,[1]DB!A:G,7,0),"")</f>
        <v>Good</v>
      </c>
      <c r="K7" s="37" t="s">
        <v>39141</v>
      </c>
      <c r="L7" s="37" t="str">
        <f>IFERROR(VLOOKUP(D7,[1]DB!A:I,9,0),"")</f>
        <v>Latis</v>
      </c>
      <c r="M7" s="37"/>
    </row>
    <row r="8" spans="1:13">
      <c r="A8" s="151"/>
      <c r="B8" s="37" t="str">
        <f>IFERROR(VLOOKUP(D8,[1]DB!A:K,11,0),"")</f>
        <v/>
      </c>
      <c r="C8" s="151"/>
      <c r="D8" s="151"/>
      <c r="E8" s="151"/>
      <c r="F8" s="152"/>
      <c r="G8" s="153">
        <f t="shared" ref="G8:G58" ca="1" si="3">IFERROR(NOW()-F8,"")</f>
        <v>46003.738955671295</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46003.738955671295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46003.738955671295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46003.738955671295</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s="151"/>
      <c r="E12" s="151"/>
      <c r="F12" s="152"/>
      <c r="G12" s="153">
        <f t="shared" ca="1" si="3"/>
        <v>46003.738955671295</v>
      </c>
      <c r="H12" s="152"/>
      <c r="I12" s="37" t="str">
        <f>IFERROR(VLOOKUP(D12,[1]DB!A:F,6,0),"")</f>
        <v/>
      </c>
      <c r="J12" s="37" t="str">
        <f>IFERROR(VLOOKUP(D12,[1]DB!A:G,7,0),"")</f>
        <v/>
      </c>
      <c r="K12" s="151"/>
      <c r="L12" s="151"/>
      <c r="M12" s="151"/>
    </row>
    <row r="13" spans="1:13">
      <c r="A13" s="151"/>
      <c r="B13" s="37" t="str">
        <f>IFERROR(VLOOKUP(D13,[1]DB!A:K,11,0),"")</f>
        <v/>
      </c>
      <c r="C13" s="151"/>
      <c r="D13" s="151"/>
      <c r="E13" s="151"/>
      <c r="F13" s="152"/>
      <c r="G13" s="153">
        <f t="shared" ca="1" si="3"/>
        <v>46003.738955671295</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46003.738955671295</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46003.738955671295</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46003.738955671295</v>
      </c>
      <c r="H16" s="152"/>
      <c r="I16" s="37" t="str">
        <f>IFERROR(VLOOKUP(D16,[1]DB!A:F,6,0),"")</f>
        <v/>
      </c>
      <c r="J16" s="37" t="str">
        <f>IFERROR(VLOOKUP(D16,[1]DB!A:G,7,0),"")</f>
        <v/>
      </c>
      <c r="K16" s="151"/>
      <c r="L16" s="151" t="str">
        <f>IFERROR(VLOOKUP(D16,[1]DB!A:I,9,0),"")</f>
        <v/>
      </c>
      <c r="M16" s="151"/>
    </row>
    <row r="17" spans="1:13">
      <c r="A17" s="151"/>
      <c r="B17" s="37" t="str">
        <f>IFERROR(VLOOKUP(D17,[1]DB!A:K,11,0),"")</f>
        <v/>
      </c>
      <c r="C17" s="151"/>
      <c r="D17" s="151"/>
      <c r="E17" s="151"/>
      <c r="F17" s="152"/>
      <c r="G17" s="153">
        <f t="shared" ca="1" si="3"/>
        <v>46003.738955671295</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46003.738955671295</v>
      </c>
      <c r="H18" s="152"/>
      <c r="I18" s="37" t="str">
        <f>IFERROR(VLOOKUP(D18,[1]DB!A:F,6,0),"")</f>
        <v/>
      </c>
      <c r="J18" s="37" t="str">
        <f>IFERROR(VLOOKUP(D18,[1]DB!A:G,7,0),"")</f>
        <v/>
      </c>
      <c r="K18" s="151"/>
      <c r="L18" s="151" t="str">
        <f>IFERROR(VLOOKUP(D18,[1]DB!A:I,9,0),"")</f>
        <v/>
      </c>
      <c r="M18" s="151"/>
    </row>
    <row r="19" spans="1:13">
      <c r="A19" s="151"/>
      <c r="B19" s="151" t="str">
        <f>IFERROR(VLOOKUP(D19,[1]DB!A:K,11,0),"")</f>
        <v/>
      </c>
      <c r="C19" s="151"/>
      <c r="D19" s="151"/>
      <c r="E19" s="151"/>
      <c r="F19" s="152"/>
      <c r="G19" s="153">
        <f t="shared" ca="1" si="3"/>
        <v>46003.738955671295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46003.738955671295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46003.738955671295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46003.738955671295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46003.738955671295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46003.738955671295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46003.738955671295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46003.738955671295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46003.738955671295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46003.738955671295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46003.738955671295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46003.738955671295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46003.738955671295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46003.738955671295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46003.738955671295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46003.738955671295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46003.738955671295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46003.738955671295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46003.738955671295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46003.738955671295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46003.738955671295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46003.738955671295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46003.738955671295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46003.738955671295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46003.738955671295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46003.738955671295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46003.738955671295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46003.738955671295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46003.738955671295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46003.738955671295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46003.738955671295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46003.738955671295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46003.738955671295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46003.738955671295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46003.738955671295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46003.738955671295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46003.738955671295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46003.738955671295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46003.738955671295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46003.738955671295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46003.738955671295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46003.738955671295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46003.738955671295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46003.738955671295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46003.738955671295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46003.738955671295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46003.738955671295</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39142</v>
      </c>
      <c r="B2" s="114" t="str">
        <f>IFERROR(VLOOKUP(D2,DB!A:K,11,0),"")</f>
        <v>R6</v>
      </c>
      <c r="C2" s="115"/>
      <c r="D2" s="114" t="s">
        <v>34702</v>
      </c>
      <c r="E2" s="136"/>
      <c r="F2" s="116"/>
      <c r="G2" s="72">
        <f t="shared" ref="G2:G43" ca="1" si="0">IFERROR(NOW()-F2,"-")</f>
        <v>46003.738955671295</v>
      </c>
      <c r="H2" s="116">
        <v>46003.696909722225</v>
      </c>
      <c r="I2" s="114" t="str">
        <f>IFERROR(VLOOKUP(D2,DB!A:F,6,0),"")</f>
        <v>SCECO</v>
      </c>
      <c r="J2" s="114" t="str">
        <f>IFERROR(VLOOKUP(D2,DB!A:G,7,0),"")</f>
        <v>Vandalized</v>
      </c>
      <c r="K2" s="117" t="s">
        <v>39143</v>
      </c>
      <c r="L2" s="131" t="str">
        <f>IFERROR(VLOOKUP(D2,DB!A:I,9,0),"")</f>
        <v>Latis</v>
      </c>
    </row>
    <row r="3" spans="1:16382" ht="31.5" customHeight="1">
      <c r="A3" s="113"/>
      <c r="B3" s="114" t="str">
        <f>IFERROR(VLOOKUP(D3,DB!A:K,11,0),"")</f>
        <v/>
      </c>
      <c r="C3" s="115"/>
      <c r="D3" s="114"/>
      <c r="E3" s="136"/>
      <c r="F3" s="116"/>
      <c r="G3" s="72">
        <f t="shared" ca="1" si="0"/>
        <v>46003.738955671295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46003.738955671295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46003.738955671295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46003.738955671295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46003.738955671295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46003.738955671295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46003.738955671295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46003.738955671295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46003.738955671295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46003.738955671295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46003.738955671295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46003.738955671295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46003.738955671295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46003.738955671295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46003.738955671295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46003.738955671295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46003.738955671295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46003.738955671295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46003.738955671295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46003.738955671295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46003.738955671295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46003.738955671295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46003.738955671295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46003.738955671295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46003.738955671295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46003.738955671295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46003.738955671295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46003.738955671295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46003.738955671295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46003.738955671295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46003.738955671295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46003.738955671295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46003.738955671295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46003.738955671295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46003.738955671295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46003.738955671295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46003.738955671295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46003.738955671295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46003.738955671295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46003.738955671295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46003.738955671295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46003.738955671295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46003.738955671295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46003.738955671295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46003.738955671295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46003.738955671295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46003.738955671295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46003.738955671295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46003.738955671295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46003.738955671295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46003.738955671295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46003.738955671295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46003.738955671295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46003.738955671295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46003.738955671295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46003.738955671295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46003.738955671295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46003.738955671295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46003.738955671295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46003.738955671295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46003.738955671295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46003.738955671295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46003.738955671295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46003.738955671295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46003.738955671295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46003.738955671295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46003.738955671295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46003.738955671295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46003.738955671295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46003.738955671295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46003.738955671295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46003.738955671295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46003.738955671295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46003.738955671295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46003.738955671295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46003.738955671295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46003.738955671295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46003.738955671295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46003.738955671295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46003.738955671295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46003.738955671295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46003.738955671295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46003.738955671295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46003.738955671295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46003.738955671295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46003.738955671295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46003.738955671295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46003.738955671295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46003.738955671295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46003.738955671295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46003.738955671295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46003.738955671295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46003.738955671295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46003.738955671295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46003.738955671295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46003.738955671295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46003.738955671295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46003.738955671295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46003.738955671295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46003.738955671295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46003.738955671295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46003.738955671295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46003.738955671295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46003.738955671295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46003.738955671295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46003.738955671295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46003.738955671295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46003.738955671295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46003.738955671295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46003.738955671295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46003.738955671295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46003.738955671295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46003.738955671295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46003.738955671295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46003.738955671295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46003.738955671295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46003.738955671295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46003.738955671295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46003.738955671295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46003.738955671295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46003.738955671295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46003.738955671295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46003.738955671295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46003.738955671295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46003.738955671295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46003.738955671295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46003.738955671295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46003.738955671295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46003.738955671295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46003.738955671295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46003.738955671295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46003.738955671295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46003.738955671295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46003.738955671295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46003.738955671295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46003.738955671295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46003.738955671295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46003.738955671295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46003.738955671295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46003.738955671295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46003.738955671295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46003.738955671295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46003.738955671295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46003.738955671295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46003.738955671295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46003.738955671295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46003.738955671295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46003.738955671295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46003.738955671295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46003.738955671295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46003.738955671295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46003.738955671295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46003.738955671295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46003.738955671295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46003.738955671295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46003.738955671295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46003.738955671295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46003.738955671295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46003.738955671295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46003.738955671295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46003.738955671295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46003.738955671295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46003.738955671295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46003.738955671295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46003.738955671295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46003.738955671295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46003.738955671295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46003.738955671295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46003.738955671295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46003.738955671295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46003.738955671295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46003.738955671295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46003.738955671295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46003.738955671295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46003.738955671295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46003.738955671295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46003.738955671295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46003.738955671295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46003.738955671295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46003.738955671295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46003.738955671295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46003.738955671295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46003.738955671295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46003.738955671295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46003.738955671295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46003.738955671295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46003.738955671295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46003.738955671295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46003.738955671295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46003.738955671295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46003.738955671295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46003.738955671295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46003.738955671295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46003.738955671295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46003.738955671295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46003.738955671295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46003.738955671295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46003.738955671295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46003.738955671295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46003.738955671295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46003.738955671295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46003.738955671295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46003.738955671295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46003.738955671295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46003.738955671295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46003.738955671295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46003.738955671295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46003.738955671295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46003.738955671295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46003.738955671295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46003.738955671295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46003.738955671295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46003.738955671295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46003.738955671295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46003.738955671295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46003.738955671295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46003.738955671295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46003.738955671295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46003.738955671295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46003.738955671295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46003.738955671295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46003.738955671295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46003.738955671295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46003.738955671295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46003.738955671295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46003.738955671295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46003.738955671295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46003.738955671295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46003.738955671295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46003.738955671295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46003.738955671295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46003.738955671295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46003.738955671295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46003.738955671295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46003.738955671295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46003.738955671295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46003.738955671295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46003.738955671295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46003.738955671295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46003.738955671295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46003.738955671295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46003.738955671295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46003.738955671295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46003.738955671295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46003.738955671295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46003.738955671295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46003.738955671295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46003.738955671295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46003.738955671295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46003.738955671295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46003.738955671295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46003.738955671295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46003.738955671295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46003.738955671295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46003.738955671295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46003.738955671295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46003.738955671295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46003.738955671295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46003.738955671295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46003.738955671295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46003.738955671295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46003.738955671295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46003.738955671295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46003.738955671295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46003.738955671295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46003.738955671295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46003.738955671295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46003.738955671295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46003.738955671295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46003.738955671295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46003.738955671295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46003.738955671295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46003.738955671295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46003.738955671295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46003.738955671295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46003.738955671295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46003.738955671295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46003.738955671295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46003.738955671295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46003.738955671295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46003.738955671295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46003.738955671295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46003.738955671295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46003.738955671295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46003.738955671295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46003.738955671295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46003.738955671295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46003.738955671295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46003.738955671295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46003.738955671295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46003.738955671295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46003.738955671295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46003.738955671295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46003.738955671295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46003.738955671295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46003.738955671295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46003.738955671295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46003.738955671295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46003.738955671295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46003.738955671295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46003.738955671295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46003.738955671295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46003.738955671295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46003.738955671295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46003.738955671295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46003.738955671295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46003.738955671295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46003.738955671295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46003.738955671295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46003.738955671295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46003.738955671295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46003.738955671295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46003.738955671295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46003.738955671295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46003.738955671295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46003.738955671295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46003.738955671295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46003.738955671295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46003.738955671295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46003.738955671295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46003.738955671295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46003.738955671295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46003.738955671295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46003.738955671295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46003.738955671295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46003.738955671295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46003.738955671295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46003.738955671295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46003.738955671295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46003.738955671295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46003.738955671295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46003.738955671295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46003.738955671295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46003.738955671295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46003.738955671295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46003.738955671295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46003.738955671295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46003.738955671295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46003.738955671295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46003.738955671295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46003.738955671295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46003.738955671295</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46003.738955671295</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2025-12-12T14:46:08Z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