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96" documentId="120_S{2AC9BD13-BADA-5192-A53E-5A8FF88502F6}" xr6:coauthVersionLast="47" xr6:coauthVersionMax="47" xr10:uidLastSave="{82E9D699-AE5F-4E87-B018-62C3D43C3B9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<sst xmlns="http://schemas.openxmlformats.org/spreadsheetml/2006/main" count="180289" uniqueCount="39129">
  <si>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</si>
  <si>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</si>
  <si>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</si>
  <si>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</si>
  <si>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</si>
  <si>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</si>
  <si>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</si>
  <si>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</si>
  <si>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</si>
  <si>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</si>
  <si>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</si>
  <si>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</si>
  <si>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</si>
  <si>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</si>
  <si>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</si>
  <si>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</si>
  <si>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</si>
  <si>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</si>
  <si>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</si>
  <si>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</si>
  <si>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</si>
  <si>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</si>
  <si>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</si>
  <si>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</si>
  <si>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</si>
  <si>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</si>
  <si>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</si>
  <si>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</si>
  <si>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</si>
  <si>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</si>
  <si>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</si>
  <si>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</si>
  <si>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</si>
  <si>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</si>
  <si>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</si>
  <si>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</si>
  <si>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</si>
  <si>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</si>
  <si>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</si>
  <si>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</si>
  <si>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</si>
  <si>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</si>
  <si>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</si>
  <si>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</si>
  <si>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</si>
  <si>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</si>
  <si>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</si>
  <si>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</si>
  <si>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</si>
  <si>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</si>
  <si>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</si>
  <si>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</si>
  <si>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</si>
  <si>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</si>
  <si>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</si>
  <si>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</si>
  <si>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</si>
  <si>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</si>
  <si>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</si>
  <si>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</si>
  <si>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</si>
  <si>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</si>
  <si>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</si>
  <si>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</si>
  <si>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</si>
  <si>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</si>
  <si>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</si>
  <si>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</si>
  <si>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</si>
  <si>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</si>
  <si>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</si>
  <si>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</si>
  <si>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</si>
  <si>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</si>
  <si>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</si>
  <si>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</si>
  <si>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</si>
  <si>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</si>
  <si>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</si>
  <si>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</si>
  <si>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</si>
  <si>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</si>
  <si>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</si>
  <si>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</si>
  <si>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</si>
  <si>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</si>
  <si>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</si>
  <si>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</si>
  <si>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</si>
  <si>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</si>
  <si>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</si>
  <si>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</si>
  <si>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</si>
  <si>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</si>
  <si>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</si>
  <si>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</si>
  <si>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</si>
  <si>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</si>
  <si>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</si>
  <si>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</si>
  <si>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</si>
  <si>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</si>
  <si>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</si>
  <si>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</si>
  <si>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</si>
  <si>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</si>
  <si>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</si>
  <si>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</si>
  <si>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</si>
  <si>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</si>
  <si>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</si>
  <si>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</si>
  <si>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</si>
  <si>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</si>
  <si>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</si>
  <si>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</si>
  <si>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</si>
  <si>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</si>
  <si>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</si>
  <si>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</si>
  <si>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</si>
  <si>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</si>
  <si>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</si>
  <si>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</si>
  <si>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</si>
  <si>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</si>
  <si>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</si>
  <si>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</si>
  <si>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</si>
  <si>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</si>
  <si>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</si>
  <si>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</si>
  <si>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</si>
  <si>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</si>
  <si>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</si>
  <si>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</si>
  <si>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</si>
  <si>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</si>
  <si>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</si>
  <si>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</si>
  <si>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</si>
  <si>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</si>
  <si>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</si>
  <si>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</si>
  <si>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</si>
  <si>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</si>
  <si>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</si>
  <si>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</si>
  <si>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</si>
  <si>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</si>
  <si>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</si>
  <si>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</si>
  <si>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</si>
  <si>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</si>
  <si>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</si>
  <si>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</si>
  <si>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</si>
  <si>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</si>
  <si>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</si>
  <si>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</si>
  <si>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</si>
  <si>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</si>
  <si>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</si>
  <si>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</si>
  <si>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</si>
  <si>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</si>
  <si>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</si>
  <si>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</si>
  <si>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</si>
  <si>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</si>
  <si>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</si>
  <si>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</si>
  <si>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</si>
  <si>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</si>
  <si>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</si>
  <si>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</si>
  <si>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</si>
  <si>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</si>
  <si>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</si>
  <si>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</si>
  <si>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</si>
  <si>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</si>
  <si>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</si>
  <si>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</si>
  <si>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</si>
  <si>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</si>
  <si>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</si>
  <si>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</si>
  <si>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</si>
  <si>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</si>
  <si>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</si>
  <si>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</si>
  <si>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</si>
  <si>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</si>
  <si>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</si>
  <si>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</si>
  <si>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</si>
  <si>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</si>
  <si>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</si>
  <si>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</si>
  <si>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</si>
  <si>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</si>
  <si>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</si>
  <si>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</si>
  <si>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</si>
  <si>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</si>
  <si>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</si>
  <si>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</si>
  <si>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</si>
  <si>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</si>
  <si>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</si>
  <si>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</si>
  <si>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</si>
  <si>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</si>
  <si>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</si>
  <si>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</si>
  <si>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</si>
  <si>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</si>
  <si>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</si>
  <si>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</si>
  <si>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</si>
  <si>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</si>
  <si>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</si>
  <si>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</si>
  <si>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</si>
  <si>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</si>
  <si>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</si>
  <si>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</si>
  <si>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</si>
  <si>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</si>
  <si>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</si>
  <si>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</si>
  <si>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</si>
  <si>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</si>
  <si>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</si>
  <si>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</si>
  <si>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</si>
  <si>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</si>
  <si>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</si>
  <si>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</si>
  <si>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</si>
  <si>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</si>
  <si>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</si>
  <si>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</si>
  <si>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</si>
  <si>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</si>
  <si>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</si>
  <si>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</si>
  <si>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</si>
  <si>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</si>
  <si>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</si>
  <si>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</si>
  <si>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</si>
  <si>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</si>
  <si>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</si>
  <si>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</si>
  <si>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</si>
  <si>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</si>
  <si>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</si>
  <si>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</si>
  <si>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</si>
  <si>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</si>
  <si>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</si>
  <si>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</si>
  <si>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</si>
  <si>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</si>
  <si>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</si>
  <si>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</si>
  <si>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</si>
  <si>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</si>
  <si>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</si>
  <si>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</si>
  <si>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</si>
  <si>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</si>
  <si>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</si>
  <si>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</si>
  <si>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</si>
  <si>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</si>
  <si>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</si>
  <si>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</si>
  <si>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</si>
  <si>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</si>
  <si>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</si>
  <si>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</si>
  <si>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</si>
  <si>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</si>
  <si>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</si>
  <si>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</si>
  <si>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</si>
  <si>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</si>
  <si>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</si>
  <si>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</si>
  <si>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</si>
  <si>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</si>
  <si>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</si>
  <si>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</si>
  <si>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</si>
  <si>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</si>
  <si>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</si>
  <si>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</si>
  <si>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</si>
  <si>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</si>
  <si>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</si>
  <si>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</si>
  <si>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</si>
  <si>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</si>
  <si>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</si>
  <si>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</si>
  <si>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</si>
  <si>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</si>
  <si>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</si>
  <si>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</si>
  <si>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</si>
  <si>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</si>
  <si>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</si>
  <si>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</si>
  <si>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</si>
  <si>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</si>
  <si>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</si>
  <si>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</si>
  <si>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</si>
  <si>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</si>
  <si>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</si>
  <si>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</si>
  <si>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</si>
  <si>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</si>
  <si>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</si>
  <si>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</si>
  <si>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</si>
  <si>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</si>
  <si>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</si>
  <si>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</si>
  <si>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</si>
  <si>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</si>
  <si>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</si>
  <si>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</si>
  <si>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</si>
  <si>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</si>
  <si>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</si>
  <si>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</si>
  <si>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</si>
  <si>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</si>
  <si>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</si>
  <si>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</si>
  <si>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</si>
  <si>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</si>
  <si>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</si>
  <si>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</si>
  <si>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</si>
  <si>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</si>
  <si>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</si>
  <si>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</si>
  <si>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</si>
  <si>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</si>
  <si>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</si>
  <si>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</si>
  <si>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</si>
  <si>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</si>
  <si>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</si>
  <si>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</si>
  <si>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</si>
  <si>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</si>
  <si>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</si>
  <si>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</si>
  <si>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</si>
  <si>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</si>
  <si>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</si>
  <si>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</si>
  <si>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</si>
  <si>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</si>
  <si>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</si>
  <si>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</si>
  <si>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</si>
  <si>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</si>
  <si>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</si>
  <si>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</si>
  <si>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</si>
  <si>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</si>
  <si>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</si>
  <si>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</si>
  <si>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</si>
  <si>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</si>
  <si>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</si>
  <si>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</si>
  <si>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</si>
  <si>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</si>
  <si>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</si>
  <si>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</si>
  <si>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</si>
  <si>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</si>
  <si>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</si>
  <si>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</si>
  <si>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</si>
  <si>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</si>
  <si>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</si>
  <si>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</si>
  <si>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</si>
  <si>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</si>
  <si>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</si>
  <si>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</si>
  <si>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</si>
  <si>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</si>
  <si>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</si>
  <si>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</si>
  <si>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</si>
  <si>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</si>
  <si>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</si>
  <si>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</si>
  <si>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</si>
  <si>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</si>
  <si>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</si>
  <si>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</si>
  <si>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</si>
  <si>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</si>
  <si>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</si>
  <si>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</si>
  <si>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</si>
  <si>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</si>
  <si>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</si>
  <si>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</si>
  <si>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</si>
  <si>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</si>
  <si>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</si>
  <si>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</si>
  <si>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</si>
  <si>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</si>
  <si>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</si>
  <si>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</si>
  <si>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</si>
  <si>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</si>
  <si>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</si>
  <si>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</si>
  <si>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</si>
  <si>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</si>
  <si>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</si>
  <si>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</si>
  <si>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</si>
  <si>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</si>
  <si>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</si>
  <si>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</si>
  <si>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</si>
  <si>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</si>
  <si>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</si>
  <si>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</si>
  <si>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</si>
  <si>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</si>
  <si>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</si>
  <si>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</si>
  <si>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</si>
  <si>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</si>
  <si>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</si>
  <si>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</si>
  <si>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</si>
  <si>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</si>
  <si>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</si>
  <si>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</si>
  <si>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</si>
  <si>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</si>
  <si>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</si>
  <si>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</si>
  <si>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</si>
  <si>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</si>
  <si>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</si>
  <si>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</si>
  <si>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</si>
  <si>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</si>
  <si>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</si>
  <si>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</si>
  <si>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</si>
  <si>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</si>
  <si>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</si>
  <si>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</si>
  <si>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</si>
  <si>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</si>
  <si>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</si>
  <si>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</si>
  <si>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</si>
  <si>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</si>
  <si>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</si>
  <si>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</si>
  <si>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</si>
  <si>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</si>
  <si>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</si>
  <si>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</si>
  <si>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</si>
  <si>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</si>
  <si>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</si>
  <si>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</si>
  <si>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</si>
  <si>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</si>
  <si>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</si>
  <si>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</si>
  <si>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</si>
  <si>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</si>
  <si>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</si>
  <si>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</si>
  <si>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</si>
  <si>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</si>
  <si>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</si>
  <si>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</si>
  <si>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</si>
  <si>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</si>
  <si>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</si>
  <si>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</si>
  <si>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</si>
  <si>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</si>
  <si>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</si>
  <si>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</si>
  <si>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</si>
  <si>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</si>
  <si>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</si>
  <si>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</si>
  <si>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</si>
  <si>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</si>
  <si>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</si>
  <si>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</si>
  <si>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</si>
  <si>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</si>
  <si>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</si>
  <si>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</si>
  <si>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</si>
  <si>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</si>
  <si>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</si>
  <si>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</si>
  <si>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</si>
  <si>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</si>
  <si>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</si>
  <si>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</si>
  <si>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</si>
  <si>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</si>
  <si>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</si>
  <si>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</si>
  <si>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</si>
  <si>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</si>
  <si>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</si>
  <si>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</si>
  <si>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</si>
  <si>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</si>
  <si>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</si>
  <si>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</si>
  <si>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</si>
  <si>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</si>
  <si>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</si>
  <si>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</si>
  <si>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</si>
  <si>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</si>
  <si>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</si>
  <si>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</si>
  <si>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</si>
  <si>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</si>
  <si>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</si>
  <si>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</si>
  <si>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</si>
  <si>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</si>
  <si>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</si>
  <si>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</si>
  <si>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</si>
  <si>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</si>
  <si>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</si>
  <si>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</si>
  <si>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</si>
  <si>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</si>
  <si>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</si>
  <si>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</si>
  <si>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</si>
  <si>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</si>
  <si>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</si>
  <si>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</si>
  <si>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</si>
  <si>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</si>
  <si>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</si>
  <si>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</si>
  <si>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</si>
  <si>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</si>
  <si>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</si>
  <si>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</si>
  <si>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</si>
  <si>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</si>
  <si>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</si>
  <si>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</si>
  <si>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</si>
  <si>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</si>
  <si>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</si>
  <si>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</si>
  <si>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</si>
  <si>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</si>
  <si>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</si>
  <si>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</si>
  <si>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</si>
  <si>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</si>
  <si>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</si>
  <si>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</si>
  <si>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</si>
  <si>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</si>
  <si>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</si>
  <si>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</si>
  <si>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</si>
  <si>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</si>
  <si>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</si>
  <si>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</si>
  <si>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</si>
  <si>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</si>
  <si>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</si>
  <si>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</si>
  <si>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</si>
  <si>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</si>
  <si>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</si>
  <si>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</si>
  <si>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</si>
  <si>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</si>
  <si>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</si>
  <si>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</si>
  <si>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</si>
  <si>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</si>
  <si>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</si>
  <si>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</si>
  <si>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</si>
  <si>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</si>
  <si>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</si>
  <si>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</si>
  <si>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</si>
  <si>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</si>
  <si>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</si>
  <si>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</si>
  <si>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</si>
  <si>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</si>
  <si>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</si>
  <si>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</si>
  <si>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</si>
  <si>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</si>
  <si>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</si>
  <si>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</si>
  <si>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</si>
  <si>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</si>
  <si>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</si>
  <si>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</si>
  <si>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</si>
  <si>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</si>
  <si>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</si>
  <si>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</si>
  <si>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</si>
  <si>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</si>
  <si>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</si>
  <si>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</si>
  <si>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</si>
  <si>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</si>
  <si>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</si>
  <si>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</si>
  <si>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</si>
  <si>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</si>
  <si>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</si>
  <si>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</si>
  <si>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</si>
  <si>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</si>
  <si>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</si>
  <si>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</si>
  <si>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</si>
  <si>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</si>
  <si>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</si>
  <si>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</si>
  <si>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</si>
  <si>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</si>
  <si>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</si>
  <si>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</si>
  <si>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</si>
  <si>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</si>
  <si>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</si>
  <si>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</si>
  <si>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</si>
  <si>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</si>
  <si>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</si>
  <si>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</si>
  <si>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</si>
  <si>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</si>
  <si>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</si>
  <si>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</si>
  <si>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</si>
  <si>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</si>
  <si>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</si>
  <si>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</si>
  <si>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</si>
  <si>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</si>
  <si>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</si>
  <si>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</si>
  <si>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</si>
  <si>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</si>
  <si>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</si>
  <si>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</si>
  <si>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</si>
  <si>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</si>
  <si>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</si>
  <si>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</si>
  <si>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</si>
  <si>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</si>
  <si>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</si>
  <si>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</si>
  <si>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</si>
  <si>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</si>
  <si>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</si>
  <si>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</si>
  <si>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</si>
  <si>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</si>
  <si>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</si>
  <si>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</si>
  <si>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</si>
  <si>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</si>
  <si>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</si>
  <si>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</si>
  <si>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</si>
  <si>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</si>
  <si>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</si>
  <si>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</si>
  <si>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</si>
  <si>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</si>
  <si>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</si>
  <si>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</si>
  <si>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</si>
  <si>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</si>
  <si>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</si>
  <si>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</si>
  <si>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</si>
  <si>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</si>
  <si>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</si>
  <si>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</si>
  <si>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</si>
  <si>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</si>
  <si>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</si>
  <si>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</si>
  <si>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</si>
  <si>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</si>
  <si>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</si>
  <si>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</si>
  <si>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</si>
  <si>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</si>
  <si>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</si>
  <si>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</si>
  <si>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</si>
  <si>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</si>
  <si>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</si>
  <si>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</si>
  <si>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</si>
  <si>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</si>
  <si>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</si>
  <si>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</si>
  <si>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</si>
  <si>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</si>
  <si>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</si>
  <si>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</si>
  <si>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</si>
  <si>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</si>
  <si>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</si>
  <si>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</si>
  <si>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</si>
  <si>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</si>
  <si>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</si>
  <si>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</si>
  <si>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</si>
  <si>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</si>
  <si>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</si>
  <si>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</si>
  <si>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</si>
  <si>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</si>
  <si>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</si>
  <si>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</si>
  <si>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</si>
  <si>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</si>
  <si>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</si>
  <si>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</si>
  <si>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</si>
  <si>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</si>
  <si>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</si>
  <si>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</si>
  <si>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</si>
  <si>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</si>
  <si>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</si>
  <si>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</si>
  <si>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</si>
  <si>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</si>
  <si>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</si>
  <si>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</si>
  <si>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</si>
  <si>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</si>
  <si>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</si>
  <si>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</si>
  <si>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</si>
  <si>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</si>
  <si>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</si>
  <si>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</si>
  <si>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</si>
  <si>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</si>
  <si>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</si>
  <si>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</si>
  <si>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</si>
  <si>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</si>
  <si>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</si>
  <si>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</si>
  <si>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</si>
  <si>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</si>
  <si>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</si>
  <si>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</si>
  <si>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</si>
  <si>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</si>
  <si>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</si>
  <si>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</si>
  <si>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</si>
  <si>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</si>
  <si>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</si>
  <si>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</si>
  <si>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</si>
  <si>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</si>
  <si>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</si>
  <si>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</si>
  <si>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</si>
  <si>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</si>
  <si>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</si>
  <si>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</si>
  <si>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</si>
  <si>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</si>
  <si>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</si>
  <si>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</si>
  <si>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</si>
  <si>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</si>
  <si>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</si>
  <si>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</si>
  <si>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</si>
  <si>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</si>
  <si>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</si>
  <si>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</si>
  <si>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</si>
  <si>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</si>
  <si>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</si>
  <si>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</si>
  <si>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</si>
  <si>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</si>
  <si>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</si>
  <si>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</si>
  <si>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</si>
  <si>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</si>
  <si>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</si>
  <si>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</si>
  <si>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</si>
  <si>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</si>
  <si>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</si>
  <si>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</si>
  <si>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</si>
  <si>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</si>
  <si>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</si>
  <si>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</si>
  <si>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</si>
  <si>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</si>
  <si>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</si>
  <si>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</si>
  <si>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</si>
  <si>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</si>
  <si>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</si>
  <si>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</si>
  <si>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</si>
  <si>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</si>
  <si>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</si>
  <si>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</si>
  <si>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</si>
  <si>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</si>
  <si>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</si>
  <si>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</si>
  <si>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</si>
  <si>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</si>
  <si>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</si>
  <si>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</si>
  <si>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</si>
  <si>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</si>
  <si>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</si>
  <si>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</si>
  <si>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</si>
  <si>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</si>
  <si>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</si>
  <si>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</si>
  <si>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</si>
  <si>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</si>
  <si>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</si>
  <si>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</si>
  <si>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</si>
  <si>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</si>
  <si>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</si>
  <si>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</si>
  <si>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</si>
  <si>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</si>
  <si>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</si>
  <si>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</si>
  <si>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</si>
  <si>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</si>
  <si>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</si>
  <si>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</si>
  <si>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</si>
  <si>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</si>
  <si>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</si>
  <si>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</si>
  <si>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</si>
  <si>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</si>
  <si>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</si>
  <si>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</si>
  <si>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</si>
  <si>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</si>
  <si>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</si>
  <si>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</si>
  <si>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</si>
  <si>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</si>
  <si>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</si>
  <si>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</si>
  <si>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</si>
  <si>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</si>
  <si>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</si>
  <si>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</si>
  <si>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</si>
  <si>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</si>
  <si>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</si>
  <si>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</si>
  <si>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</si>
  <si>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</si>
  <si>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</si>
  <si>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</si>
  <si>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</si>
  <si>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</si>
  <si>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</si>
  <si>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</si>
  <si>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</si>
  <si>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</si>
  <si>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</si>
  <si>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</si>
  <si>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</si>
  <si>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</si>
  <si>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</si>
  <si>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</si>
  <si>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</si>
  <si>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</si>
  <si>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</si>
  <si>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</si>
  <si>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</si>
  <si>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</si>
  <si>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</si>
  <si>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</si>
  <si>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</si>
  <si>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</si>
  <si>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</si>
  <si>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</si>
  <si>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</si>
  <si>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</si>
  <si>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</si>
  <si>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</si>
  <si>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</si>
  <si>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</si>
  <si>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</si>
  <si>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</si>
  <si>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</si>
  <si>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</si>
  <si>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</si>
  <si>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</si>
  <si>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</si>
  <si>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</si>
  <si>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</si>
  <si>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</si>
  <si>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</si>
  <si>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</si>
  <si>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</si>
  <si>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</si>
  <si>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</si>
  <si>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</si>
  <si>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</si>
  <si>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</si>
  <si>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</si>
  <si>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</si>
  <si>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</si>
  <si>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</si>
  <si>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</si>
  <si>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</si>
  <si>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</si>
  <si>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</si>
  <si>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</si>
  <si>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</si>
  <si>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</si>
  <si>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</si>
  <si>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</si>
  <si>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</si>
  <si>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</si>
  <si>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</si>
  <si>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</si>
  <si>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</si>
  <si>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</si>
  <si>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</si>
  <si>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</si>
  <si>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</si>
  <si>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</si>
  <si>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</si>
  <si>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</si>
  <si>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</si>
  <si>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</si>
  <si>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</si>
  <si>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</si>
  <si>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</si>
  <si>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</si>
  <si>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</si>
  <si>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</si>
  <si>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</si>
  <si>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</si>
  <si>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</si>
  <si>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</si>
  <si>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</si>
  <si>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</si>
  <si>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</si>
  <si>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</si>
  <si>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</si>
  <si>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</si>
  <si>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</si>
  <si>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</si>
  <si>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</si>
  <si>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</si>
  <si>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</si>
  <si>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</si>
  <si>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</si>
  <si>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</si>
  <si>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</si>
  <si>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</si>
  <si>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</si>
  <si>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</si>
  <si>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</si>
  <si>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</si>
  <si>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</si>
  <si>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</si>
  <si>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</si>
  <si>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</si>
  <si>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</si>
  <si>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</si>
  <si>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</si>
  <si>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</si>
  <si>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</si>
  <si>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</si>
  <si>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</si>
  <si>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</si>
  <si>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</si>
  <si>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</si>
  <si>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</si>
  <si>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</si>
  <si>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</si>
  <si>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</si>
  <si>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</si>
  <si>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</si>
  <si>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</si>
  <si>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</si>
  <si>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</si>
  <si>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</si>
  <si>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</si>
  <si>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</si>
  <si>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</si>
  <si>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</si>
  <si>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</si>
  <si>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</si>
  <si>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</si>
  <si>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</si>
  <si>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</si>
  <si>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</si>
  <si>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</si>
  <si>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</si>
  <si>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</si>
  <si>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</si>
  <si>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</si>
  <si>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</si>
  <si>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</si>
  <si>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</si>
  <si>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</si>
  <si>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</si>
  <si>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</si>
  <si>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</si>
  <si>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</si>
  <si>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</si>
  <si>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</si>
  <si>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</si>
  <si>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</si>
  <si>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</si>
  <si>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</si>
  <si>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</si>
  <si>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</si>
  <si>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</si>
  <si>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</si>
  <si>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</si>
  <si>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</si>
  <si>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</si>
  <si>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</si>
  <si>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</si>
  <si>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</si>
  <si>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</si>
  <si>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</si>
  <si>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</si>
  <si>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</si>
  <si>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</si>
  <si>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</si>
  <si>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</si>
  <si>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</si>
  <si>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</si>
  <si>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</si>
  <si>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</si>
  <si>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</si>
  <si>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</si>
  <si>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</si>
  <si>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</si>
  <si>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</si>
  <si>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</si>
  <si>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</si>
  <si>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</si>
  <si>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</si>
  <si>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</si>
  <si>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</si>
  <si>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</si>
  <si>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</si>
  <si>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</si>
  <si>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</si>
  <si>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</si>
  <si>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</si>
  <si>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</si>
  <si>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</si>
  <si>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</si>
  <si>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</si>
  <si>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</si>
  <si>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</si>
  <si>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</si>
  <si>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</si>
  <si>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</si>
  <si>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</si>
  <si>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</si>
  <si>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</si>
  <si>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</si>
  <si>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</si>
  <si>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</si>
  <si>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</si>
  <si>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</si>
  <si>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</si>
  <si>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</si>
  <si>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</si>
  <si>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</si>
  <si>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</si>
  <si>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</si>
  <si>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</si>
  <si>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</si>
  <si>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</si>
  <si>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</si>
  <si>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</si>
  <si>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</si>
  <si>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</si>
  <si>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</si>
  <si>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</si>
  <si>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</si>
  <si>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</si>
  <si>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</si>
  <si>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</si>
  <si>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</si>
  <si>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</si>
  <si>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</si>
  <si>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</si>
  <si>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</si>
  <si>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</si>
  <si>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</si>
  <si>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</si>
  <si>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</si>
  <si>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</si>
  <si>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</si>
  <si>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</si>
  <si>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</si>
  <si>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</si>
  <si>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</si>
  <si>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</si>
  <si>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</si>
  <si>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</si>
  <si>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</si>
  <si>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</si>
  <si>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</si>
  <si>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</si>
  <si>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</si>
  <si>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</si>
  <si>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</si>
  <si>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</si>
  <si>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</si>
  <si>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</si>
  <si>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</si>
  <si>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</si>
  <si>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</si>
  <si>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</si>
  <si>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</si>
  <si>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</si>
  <si>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</si>
  <si>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</si>
  <si>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</si>
  <si>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</si>
  <si>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</si>
  <si>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</si>
  <si>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</si>
  <si>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</si>
  <si>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</si>
  <si>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</si>
  <si>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</si>
  <si>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</si>
  <si>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</si>
  <si>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</si>
  <si>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</si>
  <si>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</si>
  <si>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</si>
  <si>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</si>
  <si>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</si>
  <si>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</si>
  <si>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</si>
  <si>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</si>
  <si>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</si>
  <si>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</si>
  <si>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</si>
  <si>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</si>
  <si>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</si>
  <si>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</si>
  <si>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</si>
  <si>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</si>
  <si>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</si>
  <si>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</si>
  <si>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</si>
  <si>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</si>
  <si>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</si>
  <si>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</si>
  <si>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</si>
  <si>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</si>
  <si>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</si>
  <si>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</si>
  <si>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</si>
  <si>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</si>
  <si>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</si>
  <si>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</si>
  <si>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</si>
  <si>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</si>
  <si>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</si>
  <si>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</si>
  <si>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</si>
  <si>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</si>
  <si>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</si>
  <si>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</si>
  <si>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</si>
  <si>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</si>
  <si>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</si>
  <si>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</si>
  <si>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</si>
  <si>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</si>
  <si>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</si>
  <si>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</si>
  <si>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</si>
  <si>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</si>
  <si>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</si>
  <si>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</si>
  <si>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</si>
  <si>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</si>
  <si>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</si>
  <si>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</si>
  <si>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</si>
  <si>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</si>
  <si>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</si>
  <si>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</si>
  <si>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</si>
  <si>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</si>
  <si>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</si>
  <si>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</si>
  <si>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</si>
  <si>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</si>
  <si>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</si>
  <si>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</si>
  <si>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</si>
  <si>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</si>
  <si>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</si>
  <si>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</si>
  <si>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</si>
  <si>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</si>
  <si>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</si>
  <si>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</si>
  <si>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</si>
  <si>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</si>
  <si>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</si>
  <si>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</si>
  <si>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</si>
  <si>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</si>
  <si>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</si>
  <si>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</si>
  <si>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</si>
  <si>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</si>
  <si>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</si>
  <si>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</si>
  <si>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</si>
  <si>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</si>
  <si>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</si>
  <si>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</si>
  <si>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</si>
  <si>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</si>
  <si>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</si>
  <si>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</si>
  <si>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</si>
  <si>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</si>
  <si>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</si>
  <si>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</si>
  <si>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</si>
  <si>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</si>
  <si>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</si>
  <si>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</si>
  <si>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</si>
  <si>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</si>
  <si>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</si>
  <si>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</si>
  <si>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</si>
  <si>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</si>
  <si>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</si>
  <si>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</si>
  <si>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</si>
  <si>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</si>
  <si>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</si>
  <si>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</si>
  <si>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</si>
  <si>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</si>
  <si>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</si>
  <si>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</si>
  <si>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</si>
  <si>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</si>
  <si>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</si>
  <si>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</si>
  <si>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</si>
  <si>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</si>
  <si>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</si>
  <si>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</si>
  <si>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</si>
  <si>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</si>
  <si>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</si>
  <si>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</si>
  <si>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</si>
  <si>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</si>
  <si>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</si>
  <si>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</si>
  <si>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</si>
  <si>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</si>
  <si>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</si>
  <si>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</si>
  <si>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</si>
  <si>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</si>
  <si>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</si>
  <si>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</si>
  <si>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</si>
  <si>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</si>
  <si>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</si>
  <si>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</si>
  <si>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</si>
  <si>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</si>
  <si>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</si>
  <si>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</si>
  <si>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</si>
  <si>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</si>
  <si>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</si>
  <si>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</si>
  <si>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</si>
  <si>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</si>
  <si>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</si>
  <si>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</si>
  <si>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</si>
  <si>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</si>
  <si>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</si>
  <si>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</si>
  <si>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</si>
  <si>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</si>
  <si>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</si>
  <si>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</si>
  <si>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</si>
  <si>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</si>
  <si>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</si>
  <si>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</si>
  <si>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</si>
  <si>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</si>
  <si>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</si>
  <si>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</si>
  <si>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</si>
  <si>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</si>
  <si>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</si>
  <si>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</si>
  <si>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</si>
  <si>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</si>
  <si>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</si>
  <si>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</si>
  <si>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</si>
  <si>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</si>
  <si>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</si>
  <si>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</si>
  <si>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</si>
  <si>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</si>
  <si>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</si>
  <si>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</si>
  <si>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</si>
  <si>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</si>
  <si>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</si>
  <si>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</si>
  <si>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</si>
  <si>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</si>
  <si>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</si>
  <si>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</si>
  <si>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</si>
  <si>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</si>
  <si>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</si>
  <si>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</si>
  <si>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</si>
  <si>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</si>
  <si>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</si>
  <si>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</si>
  <si>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</si>
  <si>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</si>
  <si>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</si>
  <si>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</si>
  <si>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</si>
  <si>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</si>
  <si>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</si>
  <si>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</si>
  <si>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</si>
  <si>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</si>
  <si>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</si>
  <si>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</si>
  <si>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</si>
  <si>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</si>
  <si>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</si>
  <si>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</si>
  <si>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</si>
  <si>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</si>
  <si>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</si>
  <si>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</si>
  <si>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</si>
  <si>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</si>
  <si>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</si>
  <si>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</si>
  <si>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</si>
  <si>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</si>
  <si>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</si>
  <si>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</si>
  <si>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</si>
  <si>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</si>
  <si>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</si>
  <si>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</si>
  <si>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</si>
  <si>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</si>
  <si>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</si>
  <si>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</si>
  <si>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</si>
  <si>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</si>
  <si>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</si>
  <si>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</si>
  <si>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</si>
  <si>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</si>
  <si>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</si>
  <si>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</si>
  <si>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</si>
  <si>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</si>
  <si>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</si>
  <si>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</si>
  <si>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</si>
  <si>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</si>
  <si>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</si>
  <si>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</si>
  <si>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</si>
  <si>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</si>
  <si>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</si>
  <si>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</si>
  <si>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</si>
  <si>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</si>
  <si>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</si>
  <si>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</si>
  <si>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</si>
  <si>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</si>
  <si>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</si>
  <si>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</si>
  <si>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</si>
  <si>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</si>
  <si>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</si>
  <si>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</si>
  <si>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</si>
  <si>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</si>
  <si>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</si>
  <si>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</si>
  <si>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</si>
  <si>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</si>
  <si>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</si>
  <si>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</si>
  <si>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</si>
  <si>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</si>
  <si>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</si>
  <si>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</si>
  <si>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</si>
  <si>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</si>
  <si>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</si>
  <si>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</si>
  <si>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</si>
  <si>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</si>
  <si>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</si>
  <si>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</si>
  <si>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</si>
  <si>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</si>
  <si>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</si>
  <si>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</si>
  <si>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</si>
  <si>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</si>
  <si>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</si>
  <si>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</si>
  <si>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</si>
  <si>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</si>
  <si>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</si>
  <si>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</si>
  <si>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</si>
  <si>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</si>
  <si>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</si>
  <si>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</si>
  <si>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</si>
  <si>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</si>
  <si>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</si>
  <si>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</si>
  <si>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</si>
  <si>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</si>
  <si>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</si>
  <si>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</si>
  <si>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</si>
  <si>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</si>
  <si>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</si>
  <si>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</si>
  <si>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</si>
  <si>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</si>
  <si>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</si>
  <si>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</si>
  <si>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</si>
  <si>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</si>
  <si>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</si>
  <si>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</si>
  <si>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</si>
  <si>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</si>
  <si>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</si>
  <si>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</si>
  <si>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</si>
  <si>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</si>
  <si>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</si>
  <si>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</si>
  <si>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</si>
  <si>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</si>
  <si>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</si>
  <si>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</si>
  <si>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</si>
  <si>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</si>
  <si>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</si>
  <si>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</si>
  <si>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</si>
  <si>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</si>
  <si>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</si>
  <si>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</si>
  <si>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</si>
  <si>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</si>
  <si>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</si>
  <si>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</si>
  <si>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</si>
  <si>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</si>
  <si>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</si>
  <si>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</si>
  <si>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</si>
  <si>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</si>
  <si>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</si>
  <si>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</si>
  <si>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</si>
  <si>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</si>
  <si>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</si>
  <si>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</si>
  <si>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</si>
  <si>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</si>
  <si>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</si>
  <si>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</si>
  <si>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</si>
  <si>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</si>
  <si>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</si>
  <si>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</si>
  <si>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</si>
  <si>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</si>
  <si>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</si>
  <si>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</si>
  <si>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</si>
  <si>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</si>
  <si>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</si>
  <si>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</si>
  <si>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</si>
  <si>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</si>
  <si>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</si>
  <si>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</si>
  <si>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</si>
  <si>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</si>
  <si>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</si>
  <si>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</si>
  <si>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</si>
  <si>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</si>
  <si>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</si>
  <si>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</si>
  <si>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</si>
  <si>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</si>
  <si>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</si>
  <si>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</si>
  <si>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</si>
  <si>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</si>
  <si>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</si>
  <si>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</si>
  <si>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</si>
  <si>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</si>
  <si>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</si>
  <si>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</si>
  <si>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</si>
  <si>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</si>
  <si>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</si>
  <si>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</si>
  <si>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</si>
  <si>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</si>
  <si>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</si>
  <si>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</si>
  <si>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</si>
  <si>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</si>
  <si>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</si>
  <si>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</si>
  <si>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</si>
  <si>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</si>
  <si>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</si>
  <si>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</si>
  <si>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</si>
  <si>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</si>
  <si>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</si>
  <si>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</si>
  <si>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</si>
  <si>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</si>
  <si>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</si>
  <si>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</si>
  <si>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</si>
  <si>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</si>
  <si>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</si>
  <si>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</si>
  <si>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</si>
  <si>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</si>
  <si>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</si>
  <si>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</si>
  <si>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</si>
  <si>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</si>
  <si>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</si>
  <si>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</si>
  <si>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</si>
  <si>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</si>
  <si>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</si>
  <si>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</si>
  <si>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</si>
  <si>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</si>
  <si>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</si>
  <si>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</si>
  <si>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</si>
  <si>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</si>
  <si>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</si>
  <si>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</si>
  <si>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</si>
  <si>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</si>
  <si>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</si>
  <si>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</si>
  <si>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</si>
  <si>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</si>
  <si>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</si>
  <si>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</si>
  <si>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</si>
  <si>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</si>
  <si>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</si>
  <si>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</si>
  <si>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</si>
  <si>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</si>
  <si>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</si>
  <si>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</si>
  <si>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</si>
  <si>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</si>
  <si>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</si>
  <si>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</si>
  <si>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</si>
  <si>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</si>
  <si>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</si>
  <si>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</si>
  <si>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</si>
  <si>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</si>
  <si>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</si>
  <si>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</si>
  <si>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</si>
  <si>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</si>
  <si>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</si>
  <si>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</si>
  <si>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</si>
  <si>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</si>
  <si>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</si>
  <si>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</si>
  <si>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</si>
  <si>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</si>
  <si>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</si>
  <si>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</si>
  <si>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</si>
  <si>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</si>
  <si>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</si>
  <si>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</si>
  <si>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</si>
  <si>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</si>
  <si>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</si>
  <si>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</si>
  <si>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</si>
  <si>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</si>
  <si>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</si>
  <si>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</si>
  <si>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</si>
  <si>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</si>
  <si>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</si>
  <si>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</si>
  <si>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</si>
  <si>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</si>
  <si>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</si>
  <si>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</si>
  <si>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</si>
  <si>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</si>
  <si>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</si>
  <si>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</si>
  <si>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</si>
  <si>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</si>
  <si>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</si>
  <si>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</si>
  <si>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</si>
  <si>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</si>
  <si>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</si>
  <si>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</si>
  <si>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</si>
  <si>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</si>
  <si>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</si>
  <si>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</si>
  <si>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</si>
  <si>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</si>
  <si>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</si>
  <si>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</si>
  <si>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</si>
  <si>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</si>
  <si>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</si>
  <si>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</si>
  <si>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</si>
  <si>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</si>
  <si>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</si>
  <si>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</si>
  <si>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</si>
  <si>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</si>
  <si>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</si>
  <si>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</si>
  <si>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</si>
  <si>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</si>
  <si>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</si>
  <si>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</si>
  <si>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</si>
  <si>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</si>
  <si>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</si>
  <si>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</si>
  <si>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</si>
  <si>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</si>
  <si>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</si>
  <si>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</si>
  <si>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</si>
  <si>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</si>
  <si>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</si>
  <si>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</si>
  <si>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</si>
  <si>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</si>
  <si>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</si>
  <si>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</si>
  <si>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</si>
  <si>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</si>
  <si>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</si>
  <si>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</si>
  <si>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</si>
  <si>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</si>
  <si>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</si>
  <si>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</si>
  <si>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</si>
  <si>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</si>
  <si>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</si>
  <si>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</si>
  <si>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</si>
  <si>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</si>
  <si>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</si>
  <si>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</si>
  <si>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</si>
  <si>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</si>
  <si>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</si>
  <si>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</si>
  <si>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</si>
  <si>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</si>
  <si>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</si>
  <si>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</si>
  <si>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</si>
  <si>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</si>
  <si>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</si>
  <si>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</si>
  <si>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</si>
  <si>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</si>
  <si>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</si>
  <si>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</si>
  <si>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</si>
  <si>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</si>
  <si>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</si>
  <si>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</si>
  <si>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</si>
  <si>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</si>
  <si>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</si>
  <si>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</si>
  <si>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</si>
  <si>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</si>
  <si>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</si>
  <si>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</si>
  <si>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</si>
  <si>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</si>
  <si>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</si>
  <si>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</si>
  <si>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</si>
  <si>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</si>
  <si>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</si>
  <si>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</si>
  <si>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</si>
  <si>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</si>
  <si>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</si>
  <si>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</si>
  <si>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</si>
  <si>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</si>
  <si>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</si>
  <si>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</si>
  <si>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</si>
  <si>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</si>
  <si>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</si>
  <si>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</si>
  <si>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</si>
  <si>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</si>
  <si>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</si>
  <si>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</si>
  <si>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</si>
  <si>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</si>
  <si>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</si>
  <si>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</si>
  <si>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</si>
  <si>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</si>
  <si>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</si>
  <si>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</si>
  <si>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</si>
  <si>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</si>
  <si>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</si>
  <si>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</si>
  <si>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</si>
  <si>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</si>
  <si>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</si>
  <si>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</si>
  <si>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</si>
  <si>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</si>
  <si>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</si>
  <si>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</si>
  <si>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</si>
  <si>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</si>
  <si>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</si>
  <si>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</si>
  <si>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</si>
  <si>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</si>
  <si>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</si>
  <si>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</si>
  <si>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</si>
  <si>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</si>
  <si>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</si>
  <si>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</si>
  <si>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</si>
  <si>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</si>
  <si>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</si>
  <si>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</si>
  <si>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</si>
  <si>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</si>
  <si>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</si>
  <si>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</si>
  <si>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</si>
  <si>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</si>
  <si>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</si>
  <si>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</si>
  <si>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</si>
  <si>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</si>
  <si>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</si>
  <si>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</si>
  <si>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</si>
  <si>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</si>
  <si>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</si>
  <si>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</si>
  <si>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</si>
  <si>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</si>
  <si>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</si>
  <si>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</si>
  <si>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</si>
  <si>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</si>
  <si>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</si>
  <si>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</si>
  <si>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</si>
  <si>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</si>
  <si>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</si>
  <si>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</si>
  <si>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</si>
  <si>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</si>
  <si>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</si>
  <si>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</si>
  <si>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</si>
  <si>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</si>
  <si>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</si>
  <si>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</si>
  <si>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</si>
  <si>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</si>
  <si>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</si>
  <si>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</si>
  <si>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</si>
  <si>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</si>
  <si>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</si>
  <si>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</si>
  <si>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</si>
  <si>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</si>
  <si>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</si>
  <si>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</si>
  <si>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</si>
  <si>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</si>
  <si>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</si>
  <si>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</si>
  <si>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</si>
  <si>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</si>
  <si>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</si>
  <si>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</si>
  <si>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</si>
  <si>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</si>
  <si>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</si>
  <si>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</si>
  <si>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</si>
  <si>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</si>
  <si>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</si>
  <si>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</si>
  <si>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</si>
  <si>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</si>
  <si>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</si>
  <si>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</si>
  <si>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</si>
  <si>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</si>
  <si>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</si>
  <si>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</si>
  <si>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</si>
  <si>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</si>
  <si>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</si>
  <si>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</si>
  <si>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</si>
  <si>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</si>
  <si>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</si>
  <si>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</si>
  <si>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</si>
  <si>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</si>
  <si>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</si>
  <si>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</si>
  <si>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</si>
  <si>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</si>
  <si>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</si>
  <si>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</si>
  <si>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</si>
  <si>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</si>
  <si>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</si>
  <si>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</si>
  <si>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</si>
  <si>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</si>
  <si>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</si>
  <si>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</si>
  <si>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</si>
  <si>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</si>
  <si>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</si>
  <si>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</si>
  <si>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</si>
  <si>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</si>
  <si>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</si>
  <si>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</si>
  <si>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</si>
  <si>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</si>
  <si>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</si>
  <si>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</si>
  <si>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</si>
  <si>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</si>
  <si>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</si>
  <si>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</si>
  <si>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</si>
  <si>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</si>
  <si>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</si>
  <si>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</si>
  <si>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</si>
  <si>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</si>
  <si>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</si>
  <si>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</si>
  <si>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</si>
  <si>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</si>
  <si>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</si>
  <si>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</si>
  <si>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</si>
  <si>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</si>
  <si>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</si>
  <si>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</si>
  <si>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</si>
  <si>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</si>
  <si>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</si>
  <si>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</si>
  <si>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</si>
  <si>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</si>
  <si>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</si>
  <si>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</si>
  <si>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</si>
  <si>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</si>
  <si>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</si>
  <si>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</si>
  <si>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</si>
  <si>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</si>
  <si>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</si>
  <si>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</si>
  <si>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</si>
  <si>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</si>
  <si>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</si>
  <si>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</si>
  <si>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</si>
  <si>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</si>
  <si>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</si>
  <si>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</si>
  <si>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</si>
  <si>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</si>
  <si>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</si>
  <si>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</si>
  <si>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</si>
  <si>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</si>
  <si>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</si>
  <si>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</si>
  <si>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</si>
  <si>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</si>
  <si>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</si>
  <si>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</si>
  <si>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</si>
  <si>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</si>
  <si>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</si>
  <si>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</si>
  <si>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</si>
  <si>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</si>
  <si>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</si>
  <si>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</si>
  <si>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</si>
  <si>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</si>
  <si>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</si>
  <si>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</si>
  <si>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</si>
  <si>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</si>
  <si>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</si>
  <si>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</si>
  <si>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</si>
  <si>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</si>
  <si>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</si>
  <si>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</si>
  <si>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</si>
  <si>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</si>
  <si>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</si>
  <si>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</si>
  <si>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</si>
  <si>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</si>
  <si>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</si>
  <si>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</si>
  <si>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</si>
  <si>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</si>
  <si>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</si>
  <si>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</si>
  <si>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</si>
  <si>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</si>
  <si>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</si>
  <si>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</si>
  <si>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</si>
  <si>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</si>
  <si>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</si>
  <si>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</si>
  <si>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</si>
  <si>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</si>
  <si>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</si>
  <si>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</si>
  <si>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</si>
  <si>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</si>
  <si>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</si>
  <si>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</si>
  <si>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</si>
  <si>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</si>
  <si>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</si>
  <si>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</si>
  <si>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</si>
  <si>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</si>
  <si>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</si>
  <si>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</si>
  <si>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</si>
  <si>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</si>
  <si>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</si>
  <si>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</si>
  <si>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</si>
  <si>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</si>
  <si>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</si>
  <si>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</si>
  <si>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</si>
  <si>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</si>
  <si>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</si>
  <si>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</si>
  <si>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</si>
  <si>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</si>
  <si>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</si>
  <si>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</si>
  <si>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</si>
  <si>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</si>
  <si>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</si>
  <si>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</si>
  <si>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</si>
  <si>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</si>
  <si>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</si>
  <si>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</si>
  <si>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</si>
  <si>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</si>
  <si>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</si>
  <si>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</si>
  <si>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</si>
  <si>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</si>
  <si>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</si>
  <si>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</si>
  <si>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</si>
  <si>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</si>
  <si>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</si>
  <si>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</si>
  <si>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</si>
  <si>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</si>
  <si>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</si>
  <si>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</si>
  <si>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</si>
  <si>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</si>
  <si>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</si>
  <si>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</si>
  <si>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</si>
  <si>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</si>
  <si>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</si>
  <si>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</si>
  <si>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</si>
  <si>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</si>
  <si>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</si>
  <si>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</si>
  <si>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</si>
  <si>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</si>
  <si>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</si>
  <si>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</si>
  <si>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</si>
  <si>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</si>
  <si>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</si>
  <si>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</si>
  <si>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</si>
  <si>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</si>
  <si>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</si>
  <si>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</si>
  <si>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</si>
  <si>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</si>
  <si>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</si>
  <si>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</si>
  <si>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</si>
  <si>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</si>
  <si>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</si>
  <si>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</si>
  <si>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</si>
  <si>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</si>
  <si>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</si>
  <si>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</si>
  <si>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</si>
  <si>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</si>
  <si>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</si>
  <si>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</si>
  <si>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</si>
  <si>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</si>
  <si>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</si>
  <si>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</si>
  <si>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</si>
  <si>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</si>
  <si>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</si>
  <si>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</si>
  <si>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</si>
  <si>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</si>
  <si>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</si>
  <si>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</si>
  <si>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</si>
  <si>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</si>
  <si>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</si>
  <si>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</si>
  <si>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</si>
  <si>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</si>
  <si>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</si>
  <si>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</si>
  <si>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</si>
  <si>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</si>
  <si>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</si>
  <si>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</si>
  <si>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</si>
  <si>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</si>
  <si>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</si>
  <si>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</si>
  <si>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</si>
  <si>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</si>
  <si>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</si>
  <si>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</si>
  <si>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</si>
  <si>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</si>
  <si>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</si>
  <si>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</si>
  <si>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</si>
  <si>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</si>
  <si>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</si>
  <si>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</si>
  <si>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</si>
  <si>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</si>
  <si>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</si>
  <si>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</si>
  <si>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</si>
  <si>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</si>
  <si>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</si>
  <si>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</si>
  <si>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</si>
  <si>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</si>
  <si>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</si>
  <si>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</si>
  <si>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</si>
  <si>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</si>
  <si>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</si>
  <si>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</si>
  <si>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</si>
  <si>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</si>
  <si>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</si>
  <si>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</si>
  <si>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</si>
  <si>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</si>
  <si>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</si>
  <si>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</si>
  <si>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</si>
  <si>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</si>
  <si>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</si>
  <si>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</si>
  <si>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</si>
  <si>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</si>
  <si>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</si>
  <si>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</si>
  <si>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</si>
  <si>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</si>
  <si>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</si>
  <si>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</si>
  <si>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</si>
  <si>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</si>
  <si>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</si>
  <si>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</si>
  <si>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</si>
  <si>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</si>
  <si>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</si>
  <si>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</si>
  <si>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</si>
  <si>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</si>
  <si>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</si>
  <si>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</si>
  <si>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</si>
  <si>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</si>
  <si>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</si>
  <si>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</si>
  <si>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</si>
  <si>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</si>
  <si>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</si>
  <si>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</si>
  <si>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</si>
  <si>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</si>
  <si>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</si>
  <si>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</si>
  <si>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</si>
  <si>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</si>
  <si>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</si>
  <si>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</si>
  <si>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</si>
  <si>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</si>
  <si>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</si>
  <si>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</si>
  <si>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</si>
  <si>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</si>
  <si>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</si>
  <si>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</si>
  <si>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</si>
  <si>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</si>
  <si>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</si>
  <si>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</si>
  <si>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</si>
  <si>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</si>
  <si>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</si>
  <si>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</si>
  <si>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</si>
  <si>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</si>
  <si>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</si>
  <si>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</si>
  <si>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</si>
  <si>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</si>
  <si>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</si>
  <si>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</si>
  <si>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</si>
  <si>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</si>
  <si>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</si>
  <si>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</si>
  <si>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</si>
  <si>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</si>
  <si>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</si>
  <si>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</si>
  <si>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</si>
  <si>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</si>
  <si>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</si>
  <si>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</si>
  <si>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</si>
  <si>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</si>
  <si>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</si>
  <si>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</si>
  <si>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</si>
  <si>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</si>
  <si>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</si>
  <si>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</si>
  <si>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</si>
  <si>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</si>
  <si>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</si>
  <si>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</si>
  <si>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</si>
  <si>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</si>
  <si>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</si>
  <si>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</si>
  <si>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</si>
  <si>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</si>
  <si>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</si>
  <si>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</si>
  <si>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</si>
  <si>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</si>
  <si>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</si>
  <si>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</si>
  <si>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</si>
  <si>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</si>
  <si>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</si>
  <si>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</si>
  <si>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</si>
  <si>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</si>
  <si>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</si>
  <si>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</si>
  <si>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</si>
  <si>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</si>
  <si>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</si>
  <si>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</si>
  <si>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</si>
  <si>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</si>
  <si>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</si>
  <si>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</si>
  <si>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</si>
  <si>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</si>
  <si>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</si>
  <si>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</si>
  <si>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</si>
  <si>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</si>
  <si>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</si>
  <si>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</si>
  <si>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</si>
  <si>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</si>
  <si>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</si>
  <si>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</si>
  <si>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</si>
  <si>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</si>
  <si>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</si>
  <si>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</si>
  <si>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</si>
  <si>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</si>
  <si>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</si>
  <si>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</si>
  <si>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</si>
  <si>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</si>
  <si>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</si>
  <si>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</si>
  <si>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</si>
  <si>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</si>
  <si>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</si>
  <si>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</si>
  <si>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</si>
  <si>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</si>
  <si>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</si>
  <si>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</si>
  <si>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</si>
  <si>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</si>
  <si>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</si>
  <si>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</si>
  <si>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</si>
  <si>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</si>
  <si>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</si>
  <si>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</si>
  <si>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</si>
  <si>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</si>
  <si>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</si>
  <si>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</si>
  <si>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</si>
  <si>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</si>
  <si>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</si>
  <si>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</si>
  <si>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</si>
  <si>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</si>
  <si>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</si>
  <si>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</si>
  <si>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</si>
  <si>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</si>
  <si>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</si>
  <si>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</si>
  <si>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</si>
  <si>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</si>
  <si>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</si>
  <si>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</si>
  <si>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</si>
  <si>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</si>
  <si>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</si>
  <si>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</si>
  <si>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</si>
  <si>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</si>
  <si>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</si>
  <si>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</si>
  <si>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</si>
  <si>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</si>
  <si>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</si>
  <si>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</si>
  <si>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</si>
  <si>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</si>
  <si>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</si>
  <si>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</si>
  <si>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</si>
  <si>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</si>
  <si>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</si>
  <si>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</si>
  <si>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</si>
  <si>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</si>
  <si>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</si>
  <si>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</si>
  <si>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</si>
  <si>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</si>
  <si>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</si>
  <si>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</si>
  <si>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</si>
  <si>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</si>
  <si>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</si>
  <si>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</si>
  <si>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</si>
  <si>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</si>
  <si>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</si>
  <si>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</si>
  <si>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</si>
  <si>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</si>
  <si>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</si>
  <si>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</si>
  <si>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</si>
  <si>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</si>
  <si>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</si>
  <si>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</si>
  <si>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</si>
  <si>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</si>
  <si>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</si>
  <si>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</si>
  <si>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</si>
  <si>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</si>
  <si>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</si>
  <si>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</si>
  <si>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</si>
  <si>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</si>
  <si>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</si>
  <si>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</si>
  <si>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</si>
  <si>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</si>
  <si>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</si>
  <si>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</si>
  <si>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</si>
  <si>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</si>
  <si>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</si>
  <si>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</si>
  <si>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</si>
  <si>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</si>
  <si>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</si>
  <si>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</si>
  <si>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</si>
  <si>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</si>
  <si>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</si>
  <si>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</si>
  <si>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</si>
  <si>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</si>
  <si>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</si>
  <si>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</si>
  <si>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</si>
  <si>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</si>
  <si>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</si>
  <si>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</si>
  <si>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</si>
  <si>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</si>
  <si>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</si>
  <si>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</si>
  <si>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</si>
  <si>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</si>
  <si>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</si>
  <si>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</si>
  <si>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</si>
  <si>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</si>
  <si>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</si>
  <si>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</si>
  <si>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</si>
  <si>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</si>
  <si>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</si>
  <si>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</si>
  <si>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</si>
  <si>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</si>
  <si>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</si>
  <si>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</si>
  <si>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</si>
  <si>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</si>
  <si>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</si>
  <si>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</si>
  <si>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</si>
  <si>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</si>
  <si>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</si>
  <si>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</si>
  <si>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</si>
  <si>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</si>
  <si>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</si>
  <si>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</si>
  <si>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</si>
  <si>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</si>
  <si>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</si>
  <si>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</si>
  <si>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</si>
  <si>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</si>
  <si>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</si>
  <si>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</si>
  <si>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</si>
  <si>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</si>
  <si>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</si>
  <si>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</si>
  <si>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</si>
  <si>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</si>
  <si>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</si>
  <si>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</si>
  <si>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</si>
  <si>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</si>
  <si>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</si>
  <si>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</si>
  <si>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</si>
  <si>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</si>
  <si>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</si>
  <si>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</si>
  <si>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</si>
  <si>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</si>
  <si>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</si>
  <si>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</si>
  <si>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</si>
  <si>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</si>
  <si>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</si>
  <si>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</si>
  <si>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</si>
  <si>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</si>
  <si>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</si>
  <si>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</si>
  <si>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</si>
  <si>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</si>
  <si>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</si>
  <si>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</si>
  <si>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</si>
  <si>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</si>
  <si>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</si>
  <si>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</si>
  <si>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</si>
  <si>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</si>
  <si>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</si>
  <si>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</si>
  <si>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</si>
  <si>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</si>
  <si>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</si>
  <si>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</si>
  <si>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</si>
  <si>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</si>
  <si>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</si>
  <si>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</si>
  <si>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</si>
  <si>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</si>
  <si>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</si>
  <si>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</si>
  <si>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</si>
  <si>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</si>
  <si>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</si>
  <si>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</si>
  <si>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</si>
  <si>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</si>
  <si>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</si>
  <si>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</si>
  <si>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</si>
  <si>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</si>
  <si>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</si>
  <si>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</si>
  <si>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</si>
  <si>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</si>
  <si>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</si>
  <si>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</si>
  <si>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</si>
  <si>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</si>
  <si>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</si>
  <si>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</si>
  <si>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</si>
  <si>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</si>
  <si>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</si>
  <si>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</si>
  <si>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</si>
  <si>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</si>
  <si>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</si>
  <si>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</si>
  <si>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</si>
  <si>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</si>
  <si>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</si>
  <si>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</si>
  <si>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</si>
  <si>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</si>
  <si>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</si>
  <si>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</si>
  <si>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</si>
  <si>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</si>
  <si>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</si>
  <si>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</si>
  <si>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</si>
  <si>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</si>
  <si>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</si>
  <si>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</si>
  <si>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</si>
  <si>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</si>
  <si>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</si>
  <si>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</si>
  <si>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</si>
  <si>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</si>
  <si>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</si>
  <si>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</si>
  <si>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</si>
  <si>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</si>
  <si>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</si>
  <si>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</si>
  <si>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</si>
  <si>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</si>
  <si>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</si>
  <si>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</si>
  <si>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</si>
  <si>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</si>
  <si>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</si>
  <si>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</si>
  <si>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</si>
  <si>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</si>
  <si>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</si>
  <si>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</si>
  <si>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</si>
  <si>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</si>
  <si>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</si>
  <si>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</si>
  <si>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</si>
  <si>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</si>
  <si>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</si>
  <si>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</si>
  <si>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</si>
  <si>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</si>
  <si>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</si>
  <si>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</si>
  <si>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</si>
  <si>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</si>
  <si>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</si>
  <si>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</si>
  <si>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</si>
  <si>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</si>
  <si>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</si>
  <si>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</si>
  <si>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</si>
  <si>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</si>
  <si>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</si>
  <si>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</si>
  <si>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</si>
  <si>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</si>
  <si>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</si>
  <si>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</si>
  <si>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</si>
  <si>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</si>
  <si>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</si>
  <si>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</si>
  <si>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</si>
  <si>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</si>
  <si>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</si>
  <si>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</si>
  <si>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</si>
  <si>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</si>
  <si>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</si>
  <si>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</si>
  <si>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</si>
  <si>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</si>
  <si>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</si>
  <si>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</si>
  <si>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</si>
  <si>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</si>
  <si>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</si>
  <si>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</si>
  <si>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</si>
  <si>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</si>
  <si>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</si>
  <si>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</si>
  <si>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</si>
  <si>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</si>
  <si>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</si>
  <si>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</si>
  <si>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</si>
  <si>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</si>
  <si>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</si>
  <si>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</si>
  <si>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</si>
  <si>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</si>
  <si>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</si>
  <si>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</si>
  <si>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</si>
  <si>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</si>
  <si>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</si>
  <si>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</si>
  <si>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</si>
  <si>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</si>
  <si>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</si>
  <si>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</si>
  <si>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</si>
  <si>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</si>
  <si>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</si>
  <si>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</si>
  <si>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</si>
  <si>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</si>
  <si>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</si>
  <si>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</si>
  <si>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</si>
  <si>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</si>
  <si>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</si>
  <si>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</si>
  <si>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</si>
  <si>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</si>
  <si>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</si>
  <si>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</si>
  <si>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</si>
  <si>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</si>
  <si>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</si>
  <si>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</si>
  <si>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</si>
  <si>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</si>
  <si>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</si>
  <si>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</si>
  <si>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</si>
  <si>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</si>
  <si>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</si>
  <si>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</si>
  <si>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</si>
  <si>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</si>
  <si>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</si>
  <si>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</si>
  <si>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</si>
  <si>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</si>
  <si>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</si>
  <si>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</si>
  <si>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</si>
  <si>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</si>
  <si>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</si>
  <si>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</si>
  <si>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</si>
  <si>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</si>
  <si>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</si>
  <si>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</si>
  <si>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</si>
  <si>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</si>
  <si>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</si>
  <si>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</si>
  <si>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</si>
  <si>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</si>
  <si>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</si>
  <si>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</si>
  <si>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</si>
  <si>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</si>
  <si>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</si>
  <si>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</si>
  <si>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</si>
  <si>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</si>
  <si>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</si>
  <si>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</si>
  <si>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</si>
  <si>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</si>
  <si>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</si>
  <si>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</si>
  <si>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</si>
  <si>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</si>
  <si>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</si>
  <si>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</si>
  <si>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</si>
  <si>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</si>
  <si>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</si>
  <si>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</si>
  <si>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</si>
  <si>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</si>
  <si>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</si>
  <si>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</si>
  <si>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</si>
  <si>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</si>
  <si>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</si>
  <si>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</si>
  <si>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</si>
  <si>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</si>
  <si>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</si>
  <si>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</si>
  <si>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</si>
  <si>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</si>
  <si>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</si>
  <si>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</si>
  <si>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</si>
  <si>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</si>
  <si>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</si>
  <si>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</si>
  <si>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</si>
  <si>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</si>
  <si>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</si>
  <si>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</si>
  <si>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</si>
  <si>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</si>
  <si>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</si>
  <si>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</si>
  <si>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</si>
  <si>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</si>
  <si>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</si>
  <si>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</si>
  <si>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</si>
  <si>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</si>
  <si>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</si>
  <si>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</si>
  <si>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</si>
  <si>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</si>
  <si>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</si>
  <si>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</si>
  <si>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</si>
  <si>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</si>
  <si>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</si>
  <si>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</si>
  <si>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</si>
  <si>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</si>
  <si>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</si>
  <si>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</si>
  <si>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</si>
  <si>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</si>
  <si>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</si>
  <si>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</si>
  <si>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</si>
  <si>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</si>
  <si>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</si>
  <si>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</si>
  <si>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</si>
  <si>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</si>
  <si>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</si>
  <si>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</si>
  <si>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</si>
  <si>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</si>
  <si>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</si>
  <si>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</si>
  <si>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</si>
  <si>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</si>
  <si>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</si>
  <si>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</si>
  <si>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</si>
  <si>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</si>
  <si>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</si>
  <si>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</si>
  <si>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</si>
  <si>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</si>
  <si>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</si>
  <si>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</si>
  <si>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</si>
  <si>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</si>
  <si>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</si>
  <si>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</si>
  <si>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</si>
  <si>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</si>
  <si>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</si>
  <si>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</si>
  <si>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</si>
  <si>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</si>
  <si>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</si>
  <si>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</si>
  <si>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</si>
  <si>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</si>
  <si>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</si>
  <si>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</si>
  <si>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</si>
  <si>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</si>
  <si>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</si>
  <si>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</si>
  <si>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</si>
  <si>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</si>
  <si>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</si>
  <si>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</si>
  <si>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</si>
  <si>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</si>
  <si>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</si>
  <si>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</si>
  <si>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</si>
  <si>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</si>
  <si>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</si>
  <si>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</si>
  <si>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</si>
  <si>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</si>
  <si>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</si>
  <si>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</si>
  <si>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</si>
  <si>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</si>
  <si>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</si>
  <si>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</si>
  <si>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</si>
  <si>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</si>
  <si>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</si>
  <si>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</si>
  <si>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</si>
  <si>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</si>
  <si>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</si>
  <si>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</si>
  <si>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</si>
  <si>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</si>
  <si>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</si>
  <si>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</si>
  <si>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</si>
  <si>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</si>
  <si>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</si>
  <si>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</si>
  <si>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</si>
  <si>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</si>
  <si>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</si>
  <si>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</si>
  <si>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</si>
  <si>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</si>
  <si>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</si>
  <si>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</si>
  <si>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</si>
  <si>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</si>
  <si>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</si>
  <si>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</si>
  <si>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</si>
  <si>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</si>
  <si>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</si>
  <si>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</si>
  <si>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</si>
  <si>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</si>
  <si>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</si>
  <si>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</si>
  <si>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</si>
  <si>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</si>
  <si>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</si>
  <si>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</si>
  <si>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</si>
  <si>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</si>
  <si>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</si>
  <si>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</si>
  <si>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</si>
  <si>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</si>
  <si>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</si>
  <si>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</si>
  <si>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</si>
  <si>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</si>
  <si>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</si>
  <si>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</si>
  <si>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</si>
  <si>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</si>
  <si>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</si>
  <si>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</si>
  <si>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</si>
  <si>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</si>
  <si>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</si>
  <si>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</si>
  <si>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</si>
  <si>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</si>
  <si>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</si>
  <si>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</si>
  <si>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</si>
  <si>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</si>
  <si>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</si>
  <si>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</si>
  <si>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</si>
  <si>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</si>
  <si>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</si>
  <si>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</si>
  <si>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</si>
  <si>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</si>
  <si>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</si>
  <si>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</si>
  <si>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</si>
  <si>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</si>
  <si>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</si>
  <si>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</si>
  <si>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</si>
  <si>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</si>
  <si>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</si>
  <si>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</si>
  <si>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</si>
  <si>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</si>
  <si>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</si>
  <si>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</si>
  <si>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</si>
  <si>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</si>
  <si>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</si>
  <si>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</si>
  <si>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</si>
  <si>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</si>
  <si>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</si>
  <si>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</si>
  <si>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</si>
  <si>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</si>
  <si>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</si>
  <si>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</si>
  <si>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</si>
  <si>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</si>
  <si>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</si>
  <si>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</si>
  <si>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</si>
  <si>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</si>
  <si>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</si>
  <si>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</si>
  <si>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</si>
  <si>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</si>
  <si>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</si>
  <si>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</si>
  <si>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</si>
  <si>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</si>
  <si>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</si>
  <si>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</si>
  <si>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</si>
  <si>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</si>
  <si>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</si>
  <si>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</si>
  <si>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</si>
  <si>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</si>
  <si>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</si>
  <si>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</si>
  <si>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</si>
  <si>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</si>
  <si>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</si>
  <si>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</si>
  <si>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</si>
  <si>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</si>
  <si>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</si>
  <si>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</si>
  <si>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</si>
  <si>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</si>
  <si>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</si>
  <si>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</si>
  <si>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</si>
  <si>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</si>
  <si>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</si>
  <si>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</si>
  <si>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</si>
  <si>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</si>
  <si>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</si>
  <si>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</si>
  <si>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</si>
  <si>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</si>
  <si>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</si>
  <si>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</si>
  <si>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</si>
  <si>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</si>
  <si>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</si>
  <si>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</si>
  <si>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</si>
  <si>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</si>
  <si>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</si>
  <si>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</si>
  <si>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</si>
  <si>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</si>
  <si>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</si>
  <si>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</si>
  <si>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</si>
  <si>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</si>
  <si>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</si>
  <si>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</si>
  <si>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</si>
  <si>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</si>
  <si>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</si>
  <si>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</si>
  <si>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</si>
  <si>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</si>
  <si>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</si>
  <si>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</si>
  <si>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</si>
  <si>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</si>
  <si>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</si>
  <si>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</si>
  <si>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</si>
  <si>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</si>
  <si>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</si>
  <si>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</si>
  <si>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</si>
  <si>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</si>
  <si>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</si>
  <si>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</si>
  <si>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</si>
  <si>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</si>
  <si>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</si>
  <si>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</si>
  <si>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</si>
  <si>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</si>
  <si>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</si>
  <si>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</si>
  <si>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</si>
  <si>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</si>
  <si>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</si>
  <si>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</si>
  <si>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</si>
  <si>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</si>
  <si>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</si>
  <si>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</si>
  <si>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</si>
  <si>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</si>
  <si>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</si>
  <si>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</si>
  <si>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</si>
  <si>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</si>
  <si>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</si>
  <si>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</si>
  <si>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</si>
  <si>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</si>
  <si>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</si>
  <si>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</si>
  <si>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</si>
  <si>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</si>
  <si>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</si>
  <si>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</si>
  <si>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</si>
  <si>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</si>
  <si>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</si>
  <si>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</si>
  <si>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</si>
  <si>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</si>
  <si>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</si>
  <si>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</si>
  <si>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</si>
  <si>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</si>
  <si>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</si>
  <si>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</si>
  <si>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</si>
  <si>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</si>
  <si>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</si>
  <si>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</si>
  <si>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</si>
  <si>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</si>
  <si>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</si>
  <si>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</si>
  <si>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</si>
  <si>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</si>
  <si>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</si>
  <si>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</si>
  <si>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</si>
  <si>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</si>
  <si>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</si>
  <si>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</si>
  <si>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</si>
  <si>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</si>
  <si>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</si>
  <si>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</si>
  <si>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</si>
  <si>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</si>
  <si>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</si>
  <si>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</si>
  <si>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</si>
  <si>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</si>
  <si>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</si>
  <si>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</si>
  <si>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</si>
  <si>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</si>
  <si>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</si>
  <si>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</si>
  <si>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</si>
  <si>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</si>
  <si>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</si>
  <si>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</si>
  <si>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</si>
  <si>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</si>
  <si>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</si>
  <si>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</si>
  <si>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</si>
  <si>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</si>
  <si>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</si>
  <si>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</si>
  <si>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</si>
  <si>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</si>
  <si>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</si>
  <si>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</si>
  <si>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</si>
  <si>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</si>
  <si>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</si>
  <si>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</si>
  <si>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</si>
  <si>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</si>
  <si>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</si>
  <si>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</si>
  <si>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</si>
  <si>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</si>
  <si>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</si>
  <si>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</si>
  <si>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</si>
  <si>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</si>
  <si>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</si>
  <si>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</si>
  <si>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</si>
  <si>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</si>
  <si>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</si>
  <si>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</si>
  <si>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</si>
  <si>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</si>
  <si>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</si>
  <si>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</si>
  <si>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</si>
  <si>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</si>
  <si>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</si>
  <si>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</si>
  <si>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</si>
  <si>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</si>
  <si>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</si>
  <si>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</si>
  <si>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</si>
  <si>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</si>
  <si>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</si>
  <si>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</si>
  <si>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</si>
  <si>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</si>
  <si>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</si>
  <si>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</si>
  <si>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</si>
  <si>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</si>
  <si>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</si>
  <si>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</si>
  <si>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</si>
  <si>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</si>
  <si>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</si>
  <si>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</si>
  <si>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</si>
  <si>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</si>
  <si>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</si>
  <si>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</si>
  <si>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</si>
  <si>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</si>
  <si>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</si>
  <si>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</si>
  <si>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</si>
  <si>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</si>
  <si>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</si>
  <si>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</si>
  <si>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</si>
  <si>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</si>
  <si>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</si>
  <si>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</si>
  <si>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</si>
  <si>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</si>
  <si>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</si>
  <si>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</si>
  <si>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</si>
  <si>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</si>
  <si>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</si>
  <si>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</si>
  <si>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</si>
  <si>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</si>
  <si>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</si>
  <si>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</si>
  <si>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</si>
  <si>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</si>
  <si>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</si>
  <si>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</si>
  <si>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</si>
  <si>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</si>
  <si>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</si>
  <si>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</si>
  <si>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</si>
  <si>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</si>
  <si>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</si>
  <si>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</si>
  <si>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</si>
  <si>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</si>
  <si>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</si>
  <si>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</si>
  <si>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</si>
  <si>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</si>
  <si>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</si>
  <si>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</si>
  <si>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</si>
  <si>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</si>
  <si>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</si>
  <si>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</si>
  <si>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</si>
  <si>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</si>
  <si>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</si>
  <si>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</si>
  <si>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</si>
  <si>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</si>
  <si>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</si>
  <si>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</si>
  <si>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</si>
  <si>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</si>
  <si>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</si>
  <si>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</si>
  <si>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</si>
  <si>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</si>
  <si>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</si>
  <si>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</si>
  <si>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</si>
  <si>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</si>
  <si>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</si>
  <si>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</si>
  <si>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</si>
  <si>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</si>
  <si>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</si>
  <si>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</si>
  <si>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</si>
  <si>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</si>
  <si>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</si>
  <si>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</si>
  <si>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</si>
  <si>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</si>
  <si>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</si>
  <si>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</si>
  <si>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</si>
  <si>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</si>
  <si>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</si>
  <si>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</si>
  <si>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</si>
  <si>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</si>
  <si>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</si>
  <si>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</si>
  <si>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</si>
  <si>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</si>
  <si>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</si>
  <si>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</si>
  <si>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</si>
  <si>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</si>
  <si>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</si>
  <si>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</si>
  <si>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</si>
  <si>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</si>
  <si>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</si>
  <si>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</si>
  <si>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</si>
  <si>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</si>
  <si>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</si>
  <si>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</si>
  <si>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</si>
  <si>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</si>
  <si>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</si>
  <si>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</si>
  <si>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</si>
  <si>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</si>
  <si>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</si>
  <si>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</si>
  <si>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</si>
  <si>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</si>
  <si>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</si>
  <si>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</si>
  <si>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</si>
  <si>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</si>
  <si>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</si>
  <si>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</si>
  <si>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</si>
  <si>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</si>
  <si>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</si>
  <si>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</si>
  <si>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</si>
  <si>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</si>
  <si>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</si>
  <si>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</si>
  <si>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</si>
  <si>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</si>
  <si>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</si>
  <si>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</si>
  <si>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</si>
  <si>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</si>
  <si>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</si>
  <si>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</si>
  <si>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</si>
  <si>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</si>
  <si>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</si>
  <si>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</si>
  <si>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</si>
  <si>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</si>
  <si>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</si>
  <si>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</si>
  <si>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</si>
  <si>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</si>
  <si>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</si>
  <si>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</si>
  <si>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</si>
  <si>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</si>
  <si>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</si>
  <si>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</si>
  <si>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</si>
  <si>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</si>
  <si>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</si>
  <si>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</si>
  <si>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</si>
  <si>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</si>
  <si>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</si>
  <si>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</si>
  <si>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</si>
  <si>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</si>
  <si>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</si>
  <si>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</si>
  <si>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</si>
  <si>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</si>
  <si>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</si>
  <si>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</si>
  <si>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</si>
  <si>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</si>
  <si>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</si>
  <si>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</si>
  <si>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</si>
  <si>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</si>
  <si>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</si>
  <si>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</si>
  <si>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</si>
  <si>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</si>
  <si>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</si>
  <si>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</si>
  <si>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</si>
  <si>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</si>
  <si>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</si>
  <si>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</si>
  <si>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</si>
  <si>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</si>
  <si>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</si>
  <si>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</si>
  <si>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</si>
  <si>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</si>
  <si>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</si>
  <si>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</si>
  <si>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</si>
  <si>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</si>
  <si>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</si>
  <si>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</si>
  <si>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</si>
  <si>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</si>
  <si>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</si>
  <si>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</si>
  <si>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</si>
  <si>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</si>
  <si>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</si>
  <si>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</si>
  <si>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</si>
  <si>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</si>
  <si>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</si>
  <si>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</si>
  <si>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</si>
  <si>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</si>
  <si>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</si>
  <si>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</si>
  <si>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</si>
  <si>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</si>
  <si>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</si>
  <si>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</si>
  <si>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</si>
  <si>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</si>
  <si>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</si>
  <si>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</si>
  <si>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</si>
  <si>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</si>
  <si>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</si>
  <si>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</si>
  <si>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</si>
  <si>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</si>
  <si>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</si>
  <si>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</si>
  <si>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</si>
  <si>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</si>
  <si>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</si>
  <si>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</si>
  <si>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</si>
  <si>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</si>
  <si>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</si>
  <si>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</si>
  <si>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</si>
  <si>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</si>
  <si>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</si>
  <si>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</si>
  <si>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</si>
  <si>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</si>
  <si>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</si>
  <si>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</si>
  <si>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</si>
  <si>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</si>
  <si>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</si>
  <si>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</si>
  <si>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</si>
  <si>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</si>
  <si>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</si>
  <si>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</si>
  <si>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</si>
  <si>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</si>
  <si>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</si>
  <si>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</si>
  <si>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</si>
  <si>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</si>
  <si>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</si>
  <si>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</si>
  <si>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</si>
  <si>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</si>
  <si>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</si>
  <si>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</si>
  <si>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</si>
  <si>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</si>
  <si>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</si>
  <si>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</si>
  <si>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</si>
  <si>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</si>
  <si>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</si>
  <si>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</si>
  <si>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</si>
  <si>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</si>
  <si>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</si>
  <si>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</si>
  <si>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</si>
  <si>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</si>
  <si>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</si>
  <si>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</si>
  <si>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</si>
  <si>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</si>
  <si>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</si>
  <si>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</si>
  <si>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</si>
  <si>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</si>
  <si>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</si>
  <si>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</si>
  <si>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</si>
  <si>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</si>
  <si>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</si>
  <si>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</si>
  <si>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</si>
  <si>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</si>
  <si>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</si>
  <si>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</si>
  <si>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</si>
  <si>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</si>
  <si>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</si>
  <si>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</si>
  <si>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</si>
  <si>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</si>
  <si>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</si>
  <si>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</si>
  <si>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</si>
  <si>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</si>
  <si>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</si>
  <si>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</si>
  <si>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</si>
  <si>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</si>
  <si>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</si>
  <si>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</si>
  <si>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</si>
  <si>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</si>
  <si>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</si>
  <si>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</si>
  <si>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</si>
  <si>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</si>
  <si>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</si>
  <si>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</si>
  <si>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</si>
  <si>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</si>
  <si>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</si>
  <si>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</si>
  <si>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</si>
  <si>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</si>
  <si>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</si>
  <si>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</si>
  <si>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</si>
  <si>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</si>
  <si>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</si>
  <si>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</si>
  <si>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</si>
  <si>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</si>
  <si>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</si>
  <si>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</si>
  <si>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</si>
  <si>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</si>
  <si>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</si>
  <si>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</si>
  <si>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</si>
  <si>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</si>
  <si>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</si>
  <si>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</si>
  <si>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</si>
  <si>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</si>
  <si>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</si>
  <si>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</si>
  <si>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</si>
  <si>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</si>
  <si>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</si>
  <si>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</si>
  <si>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</si>
  <si>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</si>
  <si>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</si>
  <si>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</si>
  <si>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</si>
  <si>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</si>
  <si>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</si>
  <si>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</si>
  <si>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</si>
  <si>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</si>
  <si>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</si>
  <si>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</si>
  <si>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</si>
  <si>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</si>
  <si>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</si>
  <si>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</si>
  <si>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</si>
  <si>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</si>
  <si>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</si>
  <si>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</si>
  <si>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</si>
  <si>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</si>
  <si>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</si>
  <si>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</si>
  <si>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</si>
  <si>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</si>
  <si>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</si>
  <si>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</si>
  <si>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</si>
  <si>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</si>
  <si>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</si>
  <si>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</si>
  <si>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</si>
  <si>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</si>
  <si>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</si>
  <si>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</si>
  <si>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</si>
  <si>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</si>
  <si>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</si>
  <si>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</si>
  <si>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</si>
  <si>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</si>
  <si>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</si>
  <si>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</si>
  <si>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</si>
  <si>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</si>
  <si>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</si>
  <si>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</si>
  <si>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</si>
  <si>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</si>
  <si>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</si>
  <si>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</si>
  <si>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</si>
  <si>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</si>
  <si>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</si>
  <si>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</si>
  <si>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</si>
  <si>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</si>
  <si>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</si>
  <si>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</si>
  <si>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</si>
  <si>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</si>
  <si>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</si>
  <si>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</si>
  <si>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</si>
  <si>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</si>
  <si>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</si>
  <si>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</si>
  <si>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</si>
  <si>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</si>
  <si>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</si>
  <si>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</si>
  <si>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</si>
  <si>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</si>
  <si>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</si>
  <si>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</si>
  <si>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</si>
  <si>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</si>
  <si>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</si>
  <si>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</si>
  <si>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</si>
  <si>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</si>
  <si>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</si>
  <si>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</si>
  <si>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</si>
  <si>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</si>
  <si>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</si>
  <si>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</si>
  <si>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</si>
  <si>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</si>
  <si>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</si>
  <si>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</si>
  <si>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</si>
  <si>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</si>
  <si>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</si>
  <si>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</si>
  <si>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</si>
  <si>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</si>
  <si>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</si>
  <si>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</si>
  <si>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</si>
  <si>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</si>
  <si>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</si>
  <si>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</si>
  <si>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</si>
  <si>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</si>
  <si>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</si>
  <si>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</si>
  <si>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</si>
  <si>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</si>
  <si>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</si>
  <si>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</si>
  <si>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</si>
  <si>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</si>
  <si>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</si>
  <si>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</si>
  <si>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</si>
  <si>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</si>
  <si>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</si>
  <si>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</si>
  <si>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</si>
  <si>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</si>
  <si>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</si>
  <si>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</si>
  <si>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</si>
  <si>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</si>
  <si>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</si>
  <si>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</si>
  <si>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</si>
  <si>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</si>
  <si>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</si>
  <si>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</si>
  <si>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</si>
  <si>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</si>
  <si>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</si>
  <si>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</si>
  <si>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</si>
  <si>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</si>
  <si>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</si>
  <si>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</si>
  <si>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</si>
  <si>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</si>
  <si>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</si>
  <si>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</si>
  <si>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</si>
  <si>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</si>
  <si>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</si>
  <si>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</si>
  <si>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</si>
  <si>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</si>
  <si>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</si>
  <si>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</si>
  <si>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</si>
  <si>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</si>
  <si>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</si>
  <si>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</si>
  <si>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</si>
  <si>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</si>
  <si>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</si>
  <si>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</si>
  <si>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</si>
  <si>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</si>
  <si>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</si>
  <si>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</si>
  <si>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</si>
  <si>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</si>
  <si>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</si>
  <si>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</si>
  <si>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</si>
  <si>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</si>
  <si>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</si>
  <si>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</si>
  <si>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</si>
  <si>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</si>
  <si>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</si>
  <si>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</si>
  <si>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</si>
  <si>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</si>
  <si>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</si>
  <si>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</si>
  <si>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</si>
  <si>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</si>
  <si>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</si>
  <si>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</si>
  <si>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</si>
  <si>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</si>
  <si>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</si>
  <si>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</si>
  <si>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</si>
  <si>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</si>
  <si>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</si>
  <si>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</si>
  <si>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</si>
  <si>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</si>
  <si>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</si>
  <si>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</si>
  <si>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</si>
  <si>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</si>
  <si>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</si>
  <si>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</si>
  <si>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</si>
  <si>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</si>
  <si>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</si>
  <si>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</si>
  <si>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</si>
  <si>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</si>
  <si>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</si>
  <si>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</si>
  <si>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</si>
  <si>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</si>
  <si>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</si>
  <si>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</si>
  <si>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</si>
  <si>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</si>
  <si>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</si>
  <si>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</si>
  <si>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</si>
  <si>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</si>
  <si>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</si>
  <si>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</si>
  <si>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</si>
  <si>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</si>
  <si>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</si>
  <si>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</si>
  <si>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</si>
  <si>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</si>
  <si>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</si>
  <si>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</si>
  <si>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</si>
  <si>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</si>
  <si>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</si>
  <si>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</si>
  <si>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</si>
  <si>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</si>
  <si>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</si>
  <si>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</si>
  <si>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</si>
  <si>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</si>
  <si>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</si>
  <si>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</si>
  <si>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</si>
  <si>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</si>
  <si>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</si>
  <si>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</si>
  <si>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</si>
  <si>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</si>
  <si>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</si>
  <si>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</si>
  <si>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</si>
  <si>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</si>
  <si>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</si>
  <si>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</si>
  <si>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</si>
  <si>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</si>
  <si>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</si>
  <si>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</si>
  <si>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</si>
  <si>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</si>
  <si>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</si>
  <si>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</si>
  <si>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</si>
  <si>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</si>
  <si>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</si>
  <si>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</si>
  <si>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</si>
  <si>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</si>
  <si>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</si>
  <si>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</si>
  <si>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</si>
  <si>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</si>
  <si>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</si>
  <si>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</si>
  <si>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</si>
  <si>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</si>
  <si>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</si>
  <si>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</si>
  <si>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</si>
  <si>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</si>
  <si>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</si>
  <si>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</si>
  <si>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</si>
  <si>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</si>
  <si>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</si>
  <si>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</si>
  <si>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</si>
  <si>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</si>
  <si>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</si>
  <si>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</si>
  <si>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</si>
  <si>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</si>
  <si>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</si>
  <si>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</si>
  <si>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</si>
  <si>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</si>
  <si>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</si>
  <si>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</si>
  <si>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</si>
  <si>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</si>
  <si>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</si>
  <si>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</si>
  <si>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</si>
  <si>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</si>
  <si>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</si>
  <si>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</si>
  <si>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</si>
  <si>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</si>
  <si>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</si>
  <si>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</si>
  <si>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</si>
  <si>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</si>
  <si>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</si>
  <si>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</si>
  <si>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</si>
  <si>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</si>
  <si>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</si>
  <si>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</si>
  <si>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</si>
  <si>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</si>
  <si>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</si>
  <si>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</si>
  <si>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</si>
  <si>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</si>
  <si>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</si>
  <si>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</si>
  <si>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</si>
  <si>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</si>
  <si>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</si>
  <si>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</si>
  <si>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</si>
  <si>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</si>
  <si>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</si>
  <si>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</si>
  <si>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</si>
  <si>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</si>
  <si>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</si>
  <si>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</si>
  <si>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</si>
  <si>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</si>
  <si>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</si>
  <si>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</si>
  <si>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</si>
  <si>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</si>
  <si>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</si>
  <si>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</si>
  <si>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</si>
  <si>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</si>
  <si>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</si>
  <si>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</si>
  <si>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</si>
  <si>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</si>
  <si>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</si>
  <si>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</si>
  <si>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</si>
  <si>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</si>
  <si>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</si>
  <si>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</si>
  <si>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</si>
  <si>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</si>
  <si>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</si>
  <si>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</si>
  <si>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</si>
  <si>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</si>
  <si>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</si>
  <si>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</si>
  <si>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</si>
  <si>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</si>
  <si>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</si>
  <si>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</si>
  <si>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</si>
  <si>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</si>
  <si>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</si>
  <si>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</si>
  <si>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</si>
  <si>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</si>
  <si>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</si>
  <si>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</si>
  <si>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</si>
  <si>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</si>
  <si>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</si>
  <si>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</si>
  <si>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</si>
  <si>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</si>
  <si>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</si>
  <si>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</si>
  <si>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</si>
  <si>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</si>
  <si>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</si>
  <si>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</si>
  <si>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</si>
  <si>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</si>
  <si>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</si>
  <si>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</si>
  <si>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</si>
  <si>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</si>
  <si>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</si>
  <si>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</si>
  <si>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</si>
  <si>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</si>
  <si>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</si>
  <si>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</si>
  <si>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</si>
  <si>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</si>
  <si>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</si>
  <si>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</si>
  <si>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</si>
  <si>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</si>
  <si>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</si>
  <si>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</si>
  <si>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</si>
  <si>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</si>
  <si>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</si>
  <si>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</si>
  <si>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</si>
  <si>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</si>
  <si>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</si>
  <si>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</si>
  <si>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</si>
  <si>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</si>
  <si>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</si>
  <si>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</si>
  <si>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</si>
  <si>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</si>
  <si>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</si>
  <si>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</si>
  <si>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</si>
  <si>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</si>
  <si>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</si>
  <si>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</si>
  <si>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</si>
  <si>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</si>
  <si>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</si>
  <si>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</si>
  <si>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</si>
  <si>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</si>
  <si>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</si>
  <si>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</si>
  <si>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</si>
  <si>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</si>
  <si>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</si>
  <si>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</si>
  <si>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</si>
  <si>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</si>
  <si>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</si>
  <si>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</si>
  <si>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</si>
  <si>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</si>
  <si>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</si>
  <si>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</si>
  <si>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</si>
  <si>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</si>
  <si>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</si>
  <si>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</si>
  <si>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</si>
  <si>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</si>
  <si>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</si>
  <si>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</si>
  <si>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</si>
  <si>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</si>
  <si>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</si>
  <si>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</si>
  <si>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</si>
  <si>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</si>
  <si>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</si>
  <si>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</si>
  <si>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</si>
  <si>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</si>
  <si>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</si>
  <si>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</si>
  <si>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</si>
  <si>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</si>
  <si>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</si>
  <si>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</si>
  <si>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</si>
  <si>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</si>
  <si>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</si>
  <si>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</si>
  <si>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</si>
  <si>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</si>
  <si>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</si>
  <si>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</si>
  <si>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</si>
  <si>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</si>
  <si>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</si>
  <si>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</si>
  <si>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</si>
  <si>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</si>
  <si>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</si>
  <si>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</si>
  <si>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</si>
  <si>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</si>
  <si>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</si>
  <si>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</si>
  <si>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</si>
  <si>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</si>
  <si>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</si>
  <si>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</si>
  <si>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</si>
  <si>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</si>
  <si>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</si>
  <si>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</si>
  <si>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</si>
  <si>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</si>
  <si>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</si>
  <si>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</si>
  <si>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</si>
  <si>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</si>
  <si>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</si>
  <si>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</si>
  <si>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</si>
  <si>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</si>
  <si>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</si>
  <si>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</si>
  <si>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</si>
  <si>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</si>
  <si>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</si>
  <si>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</si>
  <si>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</si>
  <si>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</si>
  <si>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</si>
  <si>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</si>
  <si>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</si>
  <si>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</si>
  <si>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</si>
  <si>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</si>
  <si>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</si>
  <si>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</si>
  <si>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</si>
  <si>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</si>
  <si>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</si>
  <si>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</si>
  <si>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</si>
  <si>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</si>
  <si>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</si>
  <si>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</si>
  <si>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</si>
  <si>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</si>
  <si>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</si>
  <si>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</si>
  <si>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</si>
  <si>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</si>
  <si>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</si>
  <si>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</si>
  <si>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</si>
  <si>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</si>
  <si>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</si>
  <si>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</si>
  <si>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</si>
  <si>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</si>
  <si>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</si>
  <si>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</si>
  <si>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</si>
  <si>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</si>
  <si>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</si>
  <si>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</si>
  <si>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</si>
  <si>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</si>
  <si>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</si>
  <si>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</si>
  <si>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</si>
  <si>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</si>
  <si>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</si>
  <si>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</si>
  <si>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</si>
  <si>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</si>
  <si>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</si>
  <si>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</si>
  <si>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</si>
  <si>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</si>
  <si>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</si>
  <si>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</si>
  <si>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</si>
  <si>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</si>
  <si>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</si>
  <si>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</si>
  <si>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</si>
  <si>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</si>
  <si>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</si>
  <si>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</si>
  <si>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</si>
  <si>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</si>
  <si>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</si>
  <si>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</si>
  <si>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</si>
  <si>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</si>
  <si>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</si>
  <si>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</si>
  <si>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</si>
  <si>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</si>
  <si>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</si>
  <si>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</si>
  <si>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</si>
  <si>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</si>
  <si>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</si>
  <si>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</si>
  <si>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</si>
  <si>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</si>
  <si>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</si>
  <si>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</si>
  <si>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</si>
  <si>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</si>
  <si>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</si>
  <si>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</si>
  <si>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</si>
  <si>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</si>
  <si>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</si>
  <si>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</si>
  <si>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</si>
  <si>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</si>
  <si>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</si>
  <si>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</si>
  <si>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</si>
  <si>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</si>
  <si>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</si>
  <si>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</si>
  <si>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</si>
  <si>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</si>
  <si>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</si>
  <si>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</si>
  <si>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</si>
  <si>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</si>
  <si>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</si>
  <si>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</si>
  <si>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</si>
  <si>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</si>
  <si>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</si>
  <si>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</si>
  <si>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</si>
  <si>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</si>
  <si>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</si>
  <si>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</si>
  <si>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</si>
  <si>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</si>
  <si>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</si>
  <si>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</si>
  <si>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</si>
  <si>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</si>
  <si>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</si>
  <si>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</si>
  <si>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</si>
  <si>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</si>
  <si>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</si>
  <si>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</si>
  <si>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</si>
  <si>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</si>
  <si>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</si>
  <si>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</si>
  <si>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</si>
  <si>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</si>
  <si>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</si>
  <si>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</si>
  <si>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</si>
  <si>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</si>
  <si>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</si>
  <si>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</si>
  <si>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</si>
  <si>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</si>
  <si>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</si>
  <si>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</si>
  <si>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</si>
  <si>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</si>
  <si>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</si>
  <si>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</si>
  <si>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</si>
  <si>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</si>
  <si>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</si>
  <si>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</si>
  <si>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</si>
  <si>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</si>
  <si>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</si>
  <si>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</si>
  <si>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</si>
  <si>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</si>
  <si>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</si>
  <si>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</si>
  <si>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</si>
  <si>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</si>
  <si>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</si>
  <si>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</si>
  <si>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</si>
  <si>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</si>
  <si>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</si>
  <si>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</si>
  <si>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</si>
  <si>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</si>
  <si>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</si>
  <si>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</si>
  <si>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</si>
  <si>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</si>
  <si>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</si>
  <si>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</si>
  <si>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</si>
  <si>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</si>
  <si>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</si>
  <si>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</si>
  <si>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</si>
  <si>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</si>
  <si>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</si>
  <si>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</si>
  <si>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</si>
  <si>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</si>
  <si>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</si>
  <si>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</si>
  <si>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</si>
  <si>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</si>
  <si>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</si>
  <si>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</si>
  <si>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</si>
  <si>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</si>
  <si>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</si>
  <si>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</si>
  <si>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</si>
  <si>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</si>
  <si>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</si>
  <si>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</si>
  <si>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</si>
  <si>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</si>
  <si>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</si>
  <si>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</si>
  <si>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</si>
  <si>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</si>
  <si>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</si>
  <si>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</si>
  <si>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</si>
  <si>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</si>
  <si>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</si>
  <si>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</si>
  <si>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</si>
  <si>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</si>
  <si>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</si>
  <si>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</si>
  <si>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</si>
  <si>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</si>
  <si>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</si>
  <si>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</si>
  <si>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</si>
  <si>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</si>
  <si>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</si>
  <si>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</si>
  <si>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</si>
  <si>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</si>
  <si>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</si>
  <si>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</si>
  <si>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</si>
  <si>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</si>
  <si>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</si>
  <si>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</si>
  <si>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</si>
  <si>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</si>
  <si>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</si>
  <si>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</si>
  <si>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</si>
  <si>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</si>
  <si>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</si>
  <si>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</si>
  <si>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</si>
  <si>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</si>
  <si>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</si>
  <si>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</si>
  <si>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</si>
  <si>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</si>
  <si>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</si>
  <si>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</si>
  <si>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</si>
  <si>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</si>
  <si>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</si>
  <si>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</si>
  <si>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</si>
  <si>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</si>
  <si>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</si>
  <si>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</si>
  <si>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</si>
  <si>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</si>
  <si>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</si>
  <si>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</si>
  <si>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</si>
  <si>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</si>
  <si>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</si>
  <si>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</si>
  <si>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</si>
  <si>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</si>
  <si>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</si>
  <si>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</si>
  <si>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</si>
  <si>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</si>
  <si>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</si>
  <si>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</si>
  <si>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</si>
  <si>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</si>
  <si>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</si>
  <si>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</si>
  <si>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</si>
  <si>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</si>
  <si>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</si>
  <si>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</si>
  <si>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</si>
  <si>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</si>
  <si>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</si>
  <si>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</si>
  <si>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</si>
  <si>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</si>
  <si>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</si>
  <si>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</si>
  <si>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</si>
  <si>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</si>
  <si>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</si>
  <si>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</si>
  <si>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</si>
  <si>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</si>
  <si>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</si>
  <si>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</si>
  <si>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</si>
  <si>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</si>
  <si>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</si>
  <si>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</si>
  <si>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</si>
  <si>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</si>
  <si>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</si>
  <si>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</si>
  <si>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</si>
  <si>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</si>
  <si>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</si>
  <si>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</si>
  <si>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</si>
  <si>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</si>
  <si>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</si>
  <si>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</si>
  <si>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</si>
  <si>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</si>
  <si>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</si>
  <si>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</si>
  <si>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</si>
  <si>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</si>
  <si>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</si>
  <si>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</si>
  <si>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</si>
  <si>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</si>
  <si>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</si>
  <si>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</si>
  <si>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</si>
  <si>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</si>
  <si>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</si>
  <si>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</si>
  <si>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</si>
  <si>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</si>
  <si>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</si>
  <si>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</si>
  <si>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</si>
  <si>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</si>
  <si>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</si>
  <si>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</si>
  <si>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</si>
  <si>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</si>
  <si>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</si>
  <si>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</si>
  <si>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</si>
  <si>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</si>
  <si>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</si>
  <si>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</si>
  <si>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</si>
  <si>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</si>
  <si>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</si>
  <si>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</si>
  <si>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</si>
  <si>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</si>
  <si>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</si>
  <si>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</si>
  <si>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</si>
  <si>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</si>
  <si>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</si>
  <si>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</si>
  <si>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</si>
  <si>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</si>
  <si>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</si>
  <si>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</si>
  <si>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</si>
  <si>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</si>
  <si>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</si>
  <si>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</si>
  <si>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</si>
  <si>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</si>
  <si>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</si>
  <si>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</si>
  <si>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</si>
  <si>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</si>
  <si>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</si>
  <si>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</si>
  <si>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</si>
  <si>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</si>
  <si>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</si>
  <si>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</si>
  <si>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</si>
  <si>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</si>
  <si>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</si>
  <si>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</si>
  <si>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</si>
  <si>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</si>
  <si>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</si>
  <si>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</si>
  <si>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</si>
  <si>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</si>
  <si>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</si>
  <si>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</si>
  <si>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</si>
  <si>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</si>
  <si>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</si>
  <si>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</si>
  <si>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</si>
  <si>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</si>
  <si>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</si>
  <si>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</si>
  <si>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</si>
  <si>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</si>
  <si>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</si>
  <si>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</si>
  <si>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</si>
  <si>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</si>
  <si>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</si>
  <si>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</si>
  <si>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</si>
  <si>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</si>
  <si>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</si>
  <si>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</si>
  <si>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</si>
  <si>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</si>
  <si>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</si>
  <si>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</si>
  <si>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</si>
  <si>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</si>
  <si>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</si>
  <si>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</si>
  <si>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</si>
  <si>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</si>
  <si>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</si>
  <si>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</si>
  <si>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</si>
  <si>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</si>
  <si>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</si>
  <si>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</si>
  <si>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</si>
  <si>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</si>
  <si>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</si>
  <si>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</si>
  <si>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</si>
  <si>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</si>
  <si>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</si>
  <si>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</si>
  <si>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</si>
  <si>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</si>
  <si>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</si>
  <si>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</si>
  <si>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</si>
  <si>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</si>
  <si>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</si>
  <si>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</si>
  <si>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</si>
  <si>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</si>
  <si>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</si>
  <si>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</si>
  <si>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</si>
  <si>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</si>
  <si>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</si>
  <si>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</si>
  <si>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</si>
  <si>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</si>
  <si>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</si>
  <si>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</si>
  <si>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</si>
  <si>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</si>
  <si>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</si>
  <si>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</si>
  <si>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</si>
  <si>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</si>
  <si>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</si>
  <si>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</si>
  <si>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</si>
  <si>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</si>
  <si>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</si>
  <si>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</si>
  <si>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</si>
  <si>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</si>
  <si>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</si>
  <si>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</si>
  <si>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</si>
  <si>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</si>
  <si>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</si>
  <si>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</si>
  <si>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</si>
  <si>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</si>
  <si>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</si>
  <si>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</si>
  <si>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</si>
  <si>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</si>
  <si>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</si>
  <si>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</si>
  <si>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</si>
  <si>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</si>
  <si>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</si>
  <si>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</si>
  <si>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</si>
  <si>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</si>
  <si>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</si>
  <si>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</si>
  <si>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</si>
  <si>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</si>
  <si>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</si>
  <si>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</si>
  <si>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</si>
  <si>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</si>
  <si>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</si>
  <si>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</si>
  <si>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</si>
  <si>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</si>
  <si>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</si>
  <si>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</si>
  <si>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</si>
  <si>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</si>
  <si>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</si>
  <si>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</si>
  <si>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</si>
  <si>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</si>
  <si>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</si>
  <si>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</si>
  <si>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</si>
  <si>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</si>
  <si>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</si>
  <si>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</si>
  <si>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</si>
  <si>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</si>
  <si>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</si>
  <si>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</si>
  <si>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</si>
  <si>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</si>
  <si>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</si>
  <si>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</si>
  <si>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</si>
  <si>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</si>
  <si>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</si>
  <si>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</si>
  <si>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</si>
  <si>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</si>
  <si>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</si>
  <si>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</si>
  <si>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</si>
  <si>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</si>
  <si>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</si>
  <si>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</si>
  <si>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</si>
  <si>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</si>
  <si>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</si>
  <si>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</si>
  <si>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</si>
  <si>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</si>
  <si>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</si>
  <si>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</si>
  <si>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</si>
  <si>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</si>
  <si>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</si>
  <si>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</si>
  <si>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</si>
  <si>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</si>
  <si>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</si>
  <si>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</si>
  <si>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</si>
  <si>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</si>
  <si>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</si>
  <si>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</si>
  <si>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</si>
  <si>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</si>
  <si>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</si>
  <si>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</si>
  <si>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</si>
  <si>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</si>
  <si>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</si>
  <si>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</si>
  <si>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</si>
  <si>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</si>
  <si>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</si>
  <si>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</si>
  <si>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</si>
  <si>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</si>
  <si>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</si>
  <si>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</si>
  <si>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</si>
  <si>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</si>
  <si>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</si>
  <si>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</si>
  <si>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</si>
  <si>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</si>
  <si>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</si>
  <si>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</si>
  <si>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</si>
  <si>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</si>
  <si>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</si>
  <si>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</si>
  <si>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</si>
  <si>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</si>
  <si>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</si>
  <si>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</si>
  <si>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</si>
  <si>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</si>
  <si>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</si>
  <si>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</si>
  <si>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</si>
  <si>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</si>
  <si>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</si>
  <si>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</si>
  <si>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</si>
  <si>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</si>
  <si>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</si>
  <si>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</si>
  <si>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</si>
  <si>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</si>
  <si>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</si>
  <si>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</si>
  <si>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</si>
  <si>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</si>
  <si>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</si>
  <si>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</si>
  <si>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</si>
  <si>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</si>
  <si>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</si>
  <si>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</si>
  <si>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</si>
  <si>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</si>
  <si>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</si>
  <si>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</si>
  <si>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</si>
  <si>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</si>
  <si>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</si>
  <si>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</si>
  <si>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</si>
  <si>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</si>
  <si>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</si>
  <si>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</si>
  <si>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</si>
  <si>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</si>
  <si>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</si>
  <si>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</si>
  <si>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</si>
  <si>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</si>
  <si>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</si>
  <si>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</si>
  <si>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</si>
  <si>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</si>
  <si>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</si>
  <si>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</si>
  <si>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</si>
  <si>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</si>
  <si>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</si>
  <si>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</si>
  <si>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</si>
  <si>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</si>
  <si>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</si>
  <si>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</si>
  <si>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</si>
  <si>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</si>
  <si>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</si>
  <si>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</si>
  <si>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</si>
  <si>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</si>
  <si>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</si>
  <si>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</si>
  <si>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</si>
  <si>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</si>
  <si>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</si>
  <si>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</si>
  <si>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</si>
  <si>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</si>
  <si>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</si>
  <si>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</si>
  <si>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</si>
  <si>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</si>
  <si>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</si>
  <si>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</si>
  <si>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</si>
  <si>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</si>
  <si>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</si>
  <si>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</si>
  <si>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</si>
  <si>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</si>
  <si>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</si>
  <si>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</si>
  <si>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</si>
  <si>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</si>
  <si>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</si>
  <si>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</si>
  <si>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</si>
  <si>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</si>
  <si>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</si>
  <si>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</si>
  <si>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</si>
  <si>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</si>
  <si>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</si>
  <si>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</si>
  <si>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</si>
  <si>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</si>
  <si>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</si>
  <si>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</si>
  <si>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</si>
  <si>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</si>
  <si>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</si>
  <si>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</si>
  <si>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</si>
  <si>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</si>
  <si>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</si>
  <si>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</si>
  <si>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</si>
  <si>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</si>
  <si>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</si>
  <si>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</si>
  <si>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</si>
  <si>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</si>
  <si>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</si>
  <si>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</si>
  <si>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</si>
  <si>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</si>
  <si>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</si>
  <si>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</si>
  <si>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</si>
  <si>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</si>
  <si>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</si>
  <si>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</si>
  <si>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</si>
  <si>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</si>
  <si>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</si>
  <si>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</si>
  <si>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</si>
  <si>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</si>
  <si>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</si>
  <si>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</si>
  <si>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</si>
  <si>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</si>
  <si>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</si>
  <si>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</si>
  <si>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</si>
  <si>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</si>
  <si>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</si>
  <si>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</si>
  <si>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</si>
  <si>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</si>
  <si>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</si>
  <si>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</si>
  <si>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</si>
  <si>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</si>
  <si>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</si>
  <si>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</si>
  <si>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</si>
  <si>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</si>
  <si>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</si>
  <si>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</si>
  <si>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</si>
  <si>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</si>
  <si>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</si>
  <si>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</si>
  <si>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</si>
  <si>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</si>
  <si>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</si>
  <si>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</si>
  <si>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</si>
  <si>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</si>
  <si>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</si>
  <si>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</si>
  <si>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</si>
  <si>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</si>
  <si>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</si>
  <si>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</si>
  <si>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</si>
  <si>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</si>
  <si>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</si>
  <si>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</si>
  <si>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</si>
  <si>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</si>
  <si>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</si>
  <si>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</si>
  <si>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</si>
  <si>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</si>
  <si>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</si>
  <si>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</si>
  <si>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</si>
  <si>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</si>
  <si>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</si>
  <si>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</si>
  <si>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</si>
  <si>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</si>
  <si>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</si>
  <si>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</si>
  <si>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</si>
  <si>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</si>
  <si>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</si>
  <si>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</si>
  <si>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</si>
  <si>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</si>
  <si>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</si>
  <si>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</si>
  <si>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</si>
  <si>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</si>
  <si>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</si>
  <si>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</si>
  <si>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</si>
  <si>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</si>
  <si>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</si>
  <si>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</si>
  <si>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</si>
  <si>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</si>
  <si>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</si>
  <si>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</si>
  <si>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</si>
  <si>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</si>
  <si>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</si>
  <si>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</si>
  <si>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</si>
  <si>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</si>
  <si>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</si>
  <si>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</si>
  <si>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</si>
  <si>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</si>
  <si>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</si>
  <si>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</si>
  <si>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</si>
  <si>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</si>
  <si>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</si>
  <si>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</si>
  <si>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</si>
  <si>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</si>
  <si>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</si>
  <si>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</si>
  <si>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</si>
  <si>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</si>
  <si>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</si>
  <si>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</si>
  <si>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</si>
  <si>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</si>
  <si>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</si>
  <si>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</si>
  <si>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</si>
  <si>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</si>
  <si>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</si>
  <si>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</si>
  <si>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</si>
  <si>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</si>
  <si>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</si>
  <si>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</si>
  <si>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</si>
  <si>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</si>
  <si>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</si>
  <si>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</si>
  <si>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</si>
  <si>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</si>
  <si>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</si>
  <si>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</si>
  <si>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</si>
  <si>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</si>
  <si>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</si>
  <si>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</si>
  <si>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</si>
  <si>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</si>
  <si>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</si>
  <si>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</si>
  <si>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</si>
  <si>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</si>
  <si>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</si>
  <si>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</si>
  <si>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</si>
  <si>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</si>
  <si>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</si>
  <si>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</si>
  <si>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</si>
  <si>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</si>
  <si>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</si>
  <si>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</si>
  <si>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</si>
  <si>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</si>
  <si>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</si>
  <si>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</si>
  <si>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</si>
  <si>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</si>
  <si>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</si>
  <si>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</si>
  <si>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</si>
  <si>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</si>
  <si>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</si>
  <si>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</si>
  <si>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</si>
  <si>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</si>
  <si>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</si>
  <si>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</si>
  <si>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</si>
  <si>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</si>
  <si>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</si>
  <si>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</si>
  <si>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</si>
  <si>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</si>
  <si>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</si>
  <si>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</si>
  <si>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</si>
  <si>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</si>
  <si>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</si>
  <si>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</si>
  <si>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</si>
  <si>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</si>
  <si>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</si>
  <si>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</si>
  <si>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</si>
  <si>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</si>
  <si>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</si>
  <si>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</si>
  <si>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</si>
  <si>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</si>
  <si>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</si>
  <si>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</si>
  <si>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</si>
  <si>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</si>
  <si>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</si>
  <si>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</si>
  <si>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</si>
  <si>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</si>
  <si>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</si>
  <si>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</si>
  <si>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</si>
  <si>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</si>
  <si>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</si>
  <si>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</si>
  <si>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</si>
  <si>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</si>
  <si>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</si>
  <si>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</si>
  <si>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</si>
  <si>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</si>
  <si>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</si>
  <si>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</si>
  <si>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</si>
  <si>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</si>
  <si>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</si>
  <si>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</si>
  <si>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</si>
  <si>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</si>
  <si>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</si>
  <si>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</si>
  <si>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</si>
  <si>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</si>
  <si>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</si>
  <si>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</si>
  <si>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</si>
  <si>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</si>
  <si>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</si>
  <si>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</si>
  <si>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</si>
  <si>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</si>
  <si>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</si>
  <si>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</si>
  <si>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</si>
  <si>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</si>
  <si>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</si>
  <si>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</si>
  <si>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</si>
  <si>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</si>
  <si>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</si>
  <si>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</si>
  <si>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</si>
  <si>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</si>
  <si>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</si>
  <si>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</si>
  <si>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</si>
  <si>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</si>
  <si>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</si>
  <si>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</si>
  <si>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</si>
  <si>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</si>
  <si>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</si>
  <si>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</si>
  <si>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</si>
  <si>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</si>
  <si>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</si>
  <si>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</si>
  <si>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</si>
  <si>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</si>
  <si>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</si>
  <si>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</si>
  <si>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</si>
  <si>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</si>
  <si>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</si>
  <si>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</si>
  <si>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</si>
  <si>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</si>
  <si>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</si>
  <si>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</si>
  <si>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</si>
  <si>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</si>
  <si>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</si>
  <si>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</si>
  <si>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</si>
  <si>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</si>
  <si>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</si>
  <si>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</si>
  <si>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</si>
  <si>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</si>
  <si>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</si>
  <si>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</si>
  <si>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</si>
  <si>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</si>
  <si>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</si>
  <si>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</si>
  <si>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</si>
  <si>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</si>
  <si>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</si>
  <si>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</si>
  <si>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</si>
  <si>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</si>
  <si>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</si>
  <si>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</si>
  <si>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</si>
  <si>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</si>
  <si>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</si>
  <si>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</si>
  <si>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</si>
  <si>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</si>
  <si>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</si>
  <si>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</si>
  <si>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</si>
  <si>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</si>
  <si>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</si>
  <si>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</si>
  <si>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</si>
  <si>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</si>
  <si>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</si>
  <si>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</si>
  <si>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</si>
  <si>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</si>
  <si>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</si>
  <si>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</si>
  <si>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</si>
  <si>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</si>
  <si>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</si>
  <si>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</si>
  <si>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</si>
  <si>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</si>
  <si>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</si>
  <si>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</si>
  <si>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</si>
  <si>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</si>
  <si>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</si>
  <si>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</si>
  <si>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</si>
  <si>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</si>
  <si>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</si>
  <si>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</si>
  <si>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</si>
  <si>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</si>
  <si>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</si>
  <si>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</si>
  <si>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</si>
  <si>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</si>
  <si>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</si>
  <si>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</si>
  <si>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</si>
  <si>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</si>
  <si>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</si>
  <si>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</si>
  <si>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</si>
  <si>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</si>
  <si>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</si>
  <si>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</si>
  <si>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</si>
  <si>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</si>
  <si>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</si>
  <si>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</si>
  <si>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</si>
  <si>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</si>
  <si>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</si>
  <si>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</si>
  <si>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</si>
  <si>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</si>
  <si>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</si>
  <si>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</si>
  <si>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</si>
  <si>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</si>
  <si>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</si>
  <si>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</si>
  <si>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</si>
  <si>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</si>
  <si>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</si>
  <si>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</si>
  <si>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</si>
  <si>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</si>
  <si>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</si>
  <si>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</si>
  <si>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</si>
  <si>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</si>
  <si>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</si>
  <si>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</si>
  <si>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</si>
  <si>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</si>
  <si>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</si>
  <si>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</si>
  <si>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</si>
  <si>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</si>
  <si>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</si>
  <si>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</si>
  <si>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</si>
  <si>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</si>
  <si>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</si>
  <si>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</si>
  <si>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</si>
  <si>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</si>
  <si>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</si>
  <si>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</si>
  <si>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</si>
  <si>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</si>
  <si>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</si>
  <si>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</si>
  <si>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</si>
  <si>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</si>
  <si>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</si>
  <si>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</si>
  <si>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</si>
  <si>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</si>
  <si>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</si>
  <si>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</si>
  <si>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</si>
  <si>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</si>
  <si>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</si>
  <si>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</si>
  <si>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</si>
  <si>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</si>
  <si>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</si>
  <si>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</si>
  <si>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</si>
  <si>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</si>
  <si>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</si>
  <si>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</si>
  <si>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</si>
  <si>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</si>
  <si>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</si>
  <si>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</si>
  <si>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</si>
  <si>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</si>
  <si>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</si>
  <si>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</si>
  <si>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</si>
  <si>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</si>
  <si>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</si>
  <si>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</si>
  <si>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</si>
  <si>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</si>
  <si>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</si>
  <si>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</si>
  <si>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</si>
  <si>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</si>
  <si>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</si>
  <si>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</si>
  <si>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</si>
  <si>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</si>
  <si>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</si>
  <si>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</si>
  <si>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</si>
  <si>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</si>
  <si>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</si>
  <si>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</si>
  <si>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</si>
  <si>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</si>
  <si>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</si>
  <si>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</si>
  <si>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</si>
  <si>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</si>
  <si>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</si>
  <si>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</si>
  <si>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</si>
  <si>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</si>
  <si>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</si>
  <si>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</si>
  <si>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</si>
  <si>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</si>
  <si>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</si>
  <si>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</si>
  <si>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</si>
  <si>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</si>
  <si>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</si>
  <si>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</si>
  <si>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</si>
  <si>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</si>
  <si>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</si>
  <si>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</si>
  <si>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</si>
  <si>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</si>
  <si>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</si>
  <si>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</si>
  <si>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</si>
  <si>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</si>
  <si>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</si>
  <si>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</si>
  <si>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</si>
  <si>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</si>
  <si>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</si>
  <si>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</si>
  <si>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</si>
  <si>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</si>
  <si>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</si>
  <si>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</si>
  <si>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</si>
  <si>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</si>
  <si>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</si>
  <si>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</si>
  <si>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</si>
  <si>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</si>
  <si>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</si>
  <si>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</si>
  <si>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</si>
  <si>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</si>
  <si>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</si>
  <si>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</si>
  <si>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</si>
  <si>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</si>
  <si>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</si>
  <si>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</si>
  <si>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</si>
  <si>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</si>
  <si>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</si>
  <si>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</si>
  <si>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</si>
  <si>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</si>
  <si>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</si>
  <si>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</si>
  <si>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</si>
  <si>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</si>
  <si>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</si>
  <si>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</si>
  <si>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</si>
  <si>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</si>
  <si>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</si>
  <si>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</si>
  <si>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</si>
  <si>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</si>
  <si>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</si>
  <si>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</si>
  <si>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</si>
  <si>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</si>
  <si>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</si>
  <si>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</si>
  <si>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</si>
  <si>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</si>
  <si>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</si>
  <si>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</si>
  <si>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</si>
  <si>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</si>
  <si>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</si>
  <si>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</si>
  <si>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</si>
  <si>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</si>
  <si>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</si>
  <si>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</si>
  <si>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</si>
  <si>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</si>
  <si>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</si>
  <si>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</si>
  <si>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</si>
  <si>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</si>
  <si>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</si>
  <si>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</si>
  <si>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</si>
  <si>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</si>
  <si>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</si>
  <si>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</si>
  <si>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</si>
  <si>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</si>
  <si>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</si>
  <si>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</si>
  <si>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</si>
  <si>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</si>
  <si>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</si>
  <si>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</si>
  <si>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</si>
  <si>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</si>
  <si>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</si>
  <si>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</si>
  <si>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</si>
  <si>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</si>
  <si>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</si>
  <si>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</si>
  <si>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</si>
  <si>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</si>
  <si>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</si>
  <si>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</si>
  <si>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</si>
  <si>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</si>
  <si>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</si>
  <si>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</si>
  <si>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</si>
  <si>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</si>
  <si>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</si>
  <si>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</si>
  <si>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</si>
  <si>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</si>
  <si>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</si>
  <si>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</si>
  <si>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</si>
  <si>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</si>
  <si>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</si>
  <si>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</si>
  <si>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</si>
  <si>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</si>
  <si>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</si>
  <si>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</si>
  <si>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</si>
  <si>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</si>
  <si>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</si>
  <si>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</si>
  <si>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</si>
  <si>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</si>
  <si>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</si>
  <si>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</si>
  <si>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</si>
  <si>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</si>
  <si>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</si>
  <si>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</si>
  <si>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</si>
  <si>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</si>
  <si>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</si>
  <si>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</si>
  <si>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</si>
  <si>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</si>
  <si>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</si>
  <si>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</si>
  <si>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</si>
  <si>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</si>
  <si>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</si>
  <si>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</si>
  <si>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</si>
  <si>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</si>
  <si>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</si>
  <si>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</si>
  <si>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</si>
  <si>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</si>
  <si>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</si>
  <si>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</si>
  <si>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</si>
  <si>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</si>
  <si>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</si>
  <si>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</si>
  <si>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</si>
  <si>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</si>
  <si>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</si>
  <si>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</si>
  <si>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</si>
  <si>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</si>
  <si>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</si>
  <si>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</si>
  <si>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</si>
  <si>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</si>
  <si>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</si>
  <si>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</si>
  <si>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</si>
  <si>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</si>
  <si>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</si>
  <si>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</si>
  <si>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</si>
  <si>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</si>
  <si>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</si>
  <si>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</si>
  <si>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</si>
  <si>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</si>
  <si>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</si>
  <si>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</si>
  <si>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</si>
  <si>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</si>
  <si>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</si>
  <si>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</si>
  <si>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</si>
  <si>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</si>
  <si>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</si>
  <si>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</si>
  <si>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</si>
  <si>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</si>
  <si>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</si>
  <si>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</si>
  <si>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</si>
  <si>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</si>
  <si>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</si>
  <si>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</si>
  <si>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</si>
  <si>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</si>
  <si>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</si>
  <si>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</si>
  <si>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</si>
  <si>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</si>
  <si>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</si>
  <si>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</si>
  <si>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</si>
  <si>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</si>
  <si>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</si>
  <si>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</si>
  <si>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</si>
  <si>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</si>
  <si>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</si>
  <si>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</si>
  <si>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</si>
  <si>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</si>
  <si>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</si>
  <si>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</si>
  <si>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</si>
  <si>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</si>
  <si>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</si>
  <si>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</si>
  <si>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</si>
  <si>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</si>
  <si>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</si>
  <si>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</si>
  <si>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</si>
  <si>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</si>
  <si>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</si>
  <si>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</si>
  <si>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</si>
  <si>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</si>
  <si>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</si>
  <si>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</si>
  <si>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</si>
  <si>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</si>
  <si>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</si>
  <si>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</si>
  <si>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</si>
  <si>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</si>
  <si>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</si>
  <si>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</si>
  <si>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</si>
  <si>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</si>
  <si>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</si>
  <si>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</si>
  <si>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</si>
  <si>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</si>
  <si>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</si>
  <si>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</si>
  <si>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</si>
  <si>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</si>
  <si>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</si>
  <si>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</si>
  <si>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</si>
  <si>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</si>
  <si>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</si>
  <si>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</si>
  <si>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</si>
  <si>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</si>
  <si>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</si>
  <si>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</si>
  <si>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</si>
  <si>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</si>
  <si>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</si>
  <si>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</si>
  <si>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</si>
  <si>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</si>
  <si>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</si>
  <si>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</si>
  <si>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</si>
  <si>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</si>
  <si>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</si>
  <si>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</si>
  <si>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</si>
  <si>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</si>
  <si>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</si>
  <si>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</si>
  <si>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</si>
  <si>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</si>
  <si>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</si>
  <si>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</si>
  <si>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</si>
  <si>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</si>
  <si>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</si>
  <si>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</si>
  <si>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</si>
  <si>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</si>
  <si>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</si>
  <si>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</si>
  <si>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</si>
  <si>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</si>
  <si>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</si>
  <si>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</si>
  <si>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</si>
  <si>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</si>
  <si>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</si>
  <si>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</si>
  <si>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</si>
  <si>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</si>
  <si>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</si>
  <si>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</si>
  <si>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</si>
  <si>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</si>
  <si>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</si>
  <si>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</si>
  <si>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</si>
  <si>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</si>
  <si>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</si>
  <si>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</si>
  <si>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</si>
  <si>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</si>
  <si>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</si>
  <si>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</si>
  <si>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</si>
  <si>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</si>
  <si>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</si>
  <si>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</si>
  <si>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</si>
  <si>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</si>
  <si>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</si>
  <si>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</si>
  <si>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</si>
  <si>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</si>
  <si>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</si>
  <si>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</si>
  <si>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</si>
  <si>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</si>
  <si>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</si>
  <si>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</si>
  <si>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</si>
  <si>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</si>
  <si>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</si>
  <si>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</si>
  <si>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</si>
  <si>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</si>
  <si>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</si>
  <si>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</si>
  <si>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</si>
  <si>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</si>
  <si>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</si>
  <si>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</si>
  <si>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</si>
  <si>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</si>
  <si>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</si>
  <si>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</si>
  <si>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</si>
  <si>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</si>
  <si>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</si>
  <si>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</si>
  <si>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</si>
  <si>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</si>
  <si>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</si>
  <si>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</si>
  <si>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</si>
  <si>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</si>
  <si>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</si>
  <si>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</si>
  <si>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</si>
  <si>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</si>
  <si>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</si>
  <si>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</si>
  <si>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</si>
  <si>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</si>
  <si>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</si>
  <si>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</si>
  <si>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</si>
  <si>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</si>
  <si>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</si>
  <si>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</si>
  <si>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</si>
  <si>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</si>
  <si>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</si>
  <si>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</si>
  <si>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</si>
  <si>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</si>
  <si>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</si>
  <si>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</si>
  <si>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</si>
  <si>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</si>
  <si>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</si>
  <si>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</si>
  <si>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</si>
  <si>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</si>
  <si>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</si>
  <si>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</si>
  <si>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</si>
  <si>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</si>
  <si>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</si>
  <si>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</si>
  <si>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</si>
  <si>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</si>
  <si>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</si>
  <si>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</si>
  <si>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</si>
  <si>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</si>
  <si>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</si>
  <si>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</si>
  <si>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</si>
  <si>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</si>
  <si>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</si>
  <si>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</si>
  <si>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</si>
  <si>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</si>
  <si>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</si>
  <si>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</si>
  <si>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</si>
  <si>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</si>
  <si>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</si>
  <si>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</si>
  <si>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</si>
  <si>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</si>
  <si>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</si>
  <si>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</si>
  <si>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</si>
  <si>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</si>
  <si>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</si>
  <si>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</si>
  <si>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</si>
  <si>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</si>
  <si>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</si>
  <si>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</si>
  <si>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</si>
  <si>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</si>
  <si>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</si>
  <si>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</si>
  <si>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</si>
  <si>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</si>
  <si>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</si>
  <si>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</si>
  <si>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</si>
  <si>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</si>
  <si>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</si>
  <si>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</si>
  <si>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</si>
  <si>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</si>
  <si>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</si>
  <si>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</si>
  <si>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</si>
  <si>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</si>
  <si>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</si>
  <si>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</si>
  <si>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</si>
  <si>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</si>
  <si>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</si>
  <si>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</si>
  <si>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</si>
  <si>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</si>
  <si>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</si>
  <si>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</si>
  <si>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</si>
  <si>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</si>
  <si>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</si>
  <si>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</si>
  <si>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</si>
  <si>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</si>
  <si>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</si>
  <si>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</si>
  <si>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</si>
  <si>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</si>
  <si>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</si>
  <si>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</si>
  <si>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</si>
  <si>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</si>
  <si>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</si>
  <si>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</si>
  <si>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</si>
  <si>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</si>
  <si>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</si>
  <si>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</si>
  <si>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</si>
  <si>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</si>
  <si>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</si>
  <si>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</si>
  <si>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</si>
  <si>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</si>
  <si>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</si>
  <si>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</si>
  <si>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</si>
  <si>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</si>
  <si>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</si>
  <si>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</si>
  <si>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</si>
  <si>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</si>
  <si>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</si>
  <si>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</si>
  <si>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</si>
  <si>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</si>
  <si>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</si>
  <si>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</si>
  <si>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</si>
  <si>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</si>
  <si>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</si>
  <si>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</si>
  <si>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</si>
  <si>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</si>
  <si>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</si>
  <si>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</si>
  <si>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</si>
  <si>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</si>
  <si>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</si>
  <si>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</si>
  <si>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</si>
  <si>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</si>
  <si>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</si>
  <si>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</si>
  <si>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</si>
  <si>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</si>
  <si>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</si>
  <si>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</si>
  <si>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</si>
  <si>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</si>
  <si>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</si>
  <si>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</si>
  <si>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</si>
  <si>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</si>
  <si>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</si>
  <si>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</si>
  <si>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</si>
  <si>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</si>
  <si>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</si>
  <si>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</si>
  <si>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</si>
  <si>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</si>
  <si>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</si>
  <si>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</si>
  <si>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</si>
  <si>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</si>
  <si>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</si>
  <si>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</si>
  <si>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</si>
  <si>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</si>
  <si>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</si>
  <si>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</si>
  <si>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</si>
  <si>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</si>
  <si>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</si>
  <si>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</si>
  <si>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</si>
  <si>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</si>
  <si>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</si>
  <si>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</si>
  <si>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</si>
  <si>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</si>
  <si>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</si>
  <si>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</si>
  <si>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</si>
  <si>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</si>
  <si>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</si>
  <si>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</si>
  <si>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</si>
  <si>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</si>
  <si>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</si>
  <si>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</si>
  <si>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</si>
  <si>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</si>
  <si>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</si>
  <si>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</si>
  <si>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</si>
  <si>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</si>
  <si>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</si>
  <si>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</si>
  <si>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</si>
  <si>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</si>
  <si>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</si>
  <si>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</si>
  <si>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</si>
  <si>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</si>
  <si>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</si>
  <si>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</si>
  <si>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</si>
  <si>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</si>
  <si>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</si>
  <si>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</si>
  <si>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</si>
  <si>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</si>
  <si>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</si>
  <si>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</si>
  <si>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</si>
  <si>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</si>
  <si>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</si>
  <si>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</si>
  <si>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</si>
  <si>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</si>
  <si>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</si>
  <si>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</si>
  <si>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</si>
  <si>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</si>
  <si>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</si>
  <si>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</si>
  <si>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</si>
  <si>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</si>
  <si>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</si>
  <si>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</si>
  <si>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</si>
  <si>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</si>
  <si>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</si>
  <si>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</si>
  <si>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</si>
  <si>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</si>
  <si>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</si>
  <si>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</si>
  <si>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</si>
  <si>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</si>
  <si>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</si>
  <si>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</si>
  <si>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</si>
  <si>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</si>
  <si>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</si>
  <si>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</si>
  <si>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</si>
  <si>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</si>
  <si>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</si>
  <si>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</si>
  <si>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</si>
  <si>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</si>
  <si>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</si>
  <si>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</si>
  <si>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</si>
  <si>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</si>
  <si>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</si>
  <si>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</si>
  <si>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</si>
  <si>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</si>
  <si>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</si>
  <si>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</si>
  <si>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</si>
  <si>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</si>
  <si>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</si>
  <si>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</si>
  <si>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</si>
  <si>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</si>
  <si>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</si>
  <si>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</si>
  <si>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</si>
  <si>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</si>
  <si>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</si>
  <si>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</si>
  <si>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</si>
  <si>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</si>
  <si>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</si>
  <si>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</si>
  <si>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</si>
  <si>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</si>
  <si>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</si>
  <si>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</si>
  <si>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</si>
  <si>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</si>
  <si>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</si>
  <si>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</si>
  <si>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</si>
  <si>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</si>
  <si>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</si>
  <si>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</si>
  <si>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</si>
  <si>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</si>
  <si>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</si>
  <si>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</si>
  <si>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</si>
  <si>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</si>
  <si>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</si>
  <si>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</si>
  <si>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</si>
  <si>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</si>
  <si>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</si>
  <si>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</si>
  <si>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</si>
  <si>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</si>
  <si>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</si>
  <si>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</si>
  <si>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</si>
  <si>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</si>
  <si>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</si>
  <si>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</si>
  <si>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</si>
  <si>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</si>
  <si>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</si>
  <si>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</si>
  <si>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</si>
  <si>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</si>
  <si>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</si>
  <si>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</si>
  <si>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</si>
  <si>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</si>
  <si>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</si>
  <si>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</si>
  <si>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</si>
  <si>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</si>
  <si>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</si>
  <si>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</si>
  <si>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</si>
  <si>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</si>
  <si>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</si>
  <si>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</si>
  <si>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</si>
  <si>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</si>
  <si>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</si>
  <si>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</si>
  <si>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</si>
  <si>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</si>
  <si>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</si>
  <si>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</si>
  <si>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</si>
  <si>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</si>
  <si>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</si>
  <si>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</si>
  <si>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</si>
  <si>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</si>
  <si>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</si>
  <si>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</si>
  <si>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</si>
  <si>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</si>
  <si>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</si>
  <si>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</si>
  <si>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</si>
  <si>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</si>
  <si>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</si>
  <si>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</si>
  <si>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</si>
  <si>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</si>
  <si>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</si>
  <si>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</si>
  <si>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</si>
  <si>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</si>
  <si>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</si>
  <si>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</si>
  <si>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</si>
  <si>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</si>
  <si>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</si>
  <si>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</si>
  <si>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</si>
  <si>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</si>
  <si>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</si>
  <si>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</si>
  <si>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</si>
  <si>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</si>
  <si>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</si>
  <si>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</si>
  <si>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</si>
  <si>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</si>
  <si>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</si>
  <si>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</si>
  <si>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</si>
  <si>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</si>
  <si>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</si>
  <si>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</si>
  <si>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</si>
  <si>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</si>
  <si>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</si>
  <si>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</si>
  <si>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</si>
  <si>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</si>
  <si>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</si>
  <si>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</si>
  <si>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</si>
  <si>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</si>
  <si>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</si>
  <si>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</si>
  <si>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</si>
  <si>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</si>
  <si>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</si>
  <si>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</si>
  <si>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</si>
  <si>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</si>
  <si>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</si>
  <si>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</si>
  <si>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</si>
  <si>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</si>
  <si>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</si>
  <si>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</si>
  <si>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</si>
  <si>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</si>
  <si>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</si>
  <si>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</si>
  <si>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</si>
  <si>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</si>
  <si>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</si>
  <si>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</si>
  <si>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</si>
  <si>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</si>
  <si>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</si>
  <si>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</si>
  <si>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</si>
  <si>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</si>
  <si>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</si>
  <si>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</si>
  <si>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</si>
  <si>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</si>
  <si>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</si>
  <si>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</si>
  <si>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</si>
  <si>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</si>
  <si>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</si>
  <si>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</si>
  <si>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</si>
  <si>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</si>
  <si>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</si>
  <si>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</si>
  <si>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</si>
  <si>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</si>
  <si>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</si>
  <si>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</si>
  <si>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</si>
  <si>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</si>
  <si>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</si>
  <si>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</si>
  <si>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</si>
  <si>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</si>
  <si>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</si>
  <si>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</si>
  <si>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</si>
  <si>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</si>
  <si>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</si>
  <si>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</si>
  <si>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</si>
  <si>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</si>
  <si>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</si>
  <si>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</si>
  <si>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</si>
  <si>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</si>
  <si>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</si>
  <si>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</si>
  <si>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</si>
  <si>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</si>
  <si>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</si>
  <si>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</si>
  <si>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</si>
  <si>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</si>
  <si>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</si>
  <si>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</si>
  <si>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</si>
  <si>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</si>
  <si>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</si>
  <si>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</si>
  <si>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</si>
  <si>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</si>
  <si>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</si>
  <si>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</si>
  <si>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</si>
  <si>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</si>
  <si>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</si>
  <si>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</si>
  <si>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</si>
  <si>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</si>
  <si>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</si>
  <si>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</si>
  <si>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</si>
  <si>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</si>
  <si>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</si>
  <si>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</si>
  <si>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</si>
  <si>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</si>
  <si>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</si>
  <si>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</si>
  <si>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</si>
  <si>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</si>
  <si>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</si>
  <si>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</si>
  <si>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</si>
  <si>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</si>
  <si>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</si>
  <si>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</si>
  <si>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</si>
  <si>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</si>
  <si>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</si>
  <si>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</si>
  <si>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</si>
  <si>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</si>
  <si>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</si>
  <si>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</si>
  <si>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</si>
  <si>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</si>
  <si>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</si>
  <si>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</si>
  <si>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</si>
  <si>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</si>
  <si>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</si>
  <si>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</si>
  <si>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</si>
  <si>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</si>
  <si>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</si>
  <si>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</si>
  <si>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</si>
  <si>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</si>
  <si>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</si>
  <si>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</si>
  <si>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</si>
  <si>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</si>
  <si>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</si>
  <si>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</si>
  <si>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</si>
  <si>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</si>
  <si>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</si>
  <si>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</si>
  <si>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</si>
  <si>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</si>
  <si>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</si>
  <si>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</si>
  <si>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</si>
  <si>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</si>
  <si>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</si>
  <si>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</si>
  <si>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</si>
  <si>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</si>
  <si>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</si>
  <si>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</si>
  <si>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</si>
  <si>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</si>
  <si>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</si>
  <si>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</si>
  <si>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</si>
  <si>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</si>
  <si>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</si>
  <si>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</si>
  <si>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</si>
  <si>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</si>
  <si>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</si>
  <si>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</si>
  <si>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</si>
  <si>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</si>
  <si>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</si>
  <si>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</si>
  <si>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</si>
  <si>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</si>
  <si>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</si>
  <si>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</si>
  <si>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</si>
  <si>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</si>
  <si>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</si>
  <si>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</si>
  <si>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</si>
  <si>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</si>
  <si>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</si>
  <si>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</si>
  <si>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</si>
  <si>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</si>
  <si>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</si>
  <si>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</si>
  <si>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</si>
  <si>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</si>
  <si>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</si>
  <si>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</si>
  <si>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</si>
  <si>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</si>
  <si>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</si>
  <si>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</si>
  <si>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</si>
  <si>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</si>
  <si>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</si>
  <si>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</si>
  <si>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</si>
  <si>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</si>
  <si>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</si>
  <si>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</si>
  <si>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</si>
  <si>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</si>
  <si>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</si>
  <si>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</si>
  <si>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</si>
  <si>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</si>
  <si>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</si>
  <si>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</si>
  <si>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</si>
  <si>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</si>
  <si>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</si>
  <si>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</si>
  <si>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</si>
  <si>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</si>
  <si>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</si>
  <si>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</si>
  <si>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</si>
  <si>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</si>
  <si>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</si>
  <si>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</si>
  <si>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</si>
  <si>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</si>
  <si>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</si>
  <si>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</si>
  <si>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</si>
  <si>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</si>
  <si>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</si>
  <si>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</si>
  <si>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</si>
  <si>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</si>
  <si>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</si>
  <si>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</si>
  <si>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</si>
  <si>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</si>
  <si>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</si>
  <si>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</si>
  <si>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</si>
  <si>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</si>
  <si>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</si>
  <si>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</si>
  <si>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</si>
  <si>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</si>
  <si>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</si>
  <si>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</si>
  <si>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</si>
  <si>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</si>
  <si>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</si>
  <si>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</si>
  <si>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</si>
  <si>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</si>
  <si>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</si>
  <si>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</si>
  <si>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</si>
  <si>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</si>
  <si>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</si>
  <si>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</si>
  <si>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</si>
  <si>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</si>
  <si>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</si>
  <si>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</si>
  <si>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</si>
  <si>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</si>
  <si>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</si>
  <si>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</si>
  <si>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</si>
  <si>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</si>
  <si>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</si>
  <si>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</si>
  <si>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</si>
  <si>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</si>
  <si>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</si>
  <si>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</si>
  <si>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</si>
  <si>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</si>
  <si>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</si>
  <si>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</si>
  <si>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</si>
  <si>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</si>
  <si>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</si>
  <si>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</si>
  <si>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</si>
  <si>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</si>
  <si>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</si>
  <si>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</si>
  <si>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</si>
  <si>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</si>
  <si>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</si>
  <si>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</si>
  <si>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</si>
  <si>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</si>
  <si>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</si>
  <si>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</si>
  <si>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</si>
  <si>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</si>
  <si>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</si>
  <si>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</si>
  <si>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</si>
  <si>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</si>
  <si>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</si>
  <si>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</si>
  <si>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</si>
  <si>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</si>
  <si>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</si>
  <si>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</si>
  <si>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</si>
  <si>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</si>
  <si>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</si>
  <si>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</si>
  <si>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</si>
  <si>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</si>
  <si>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</si>
  <si>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</si>
  <si>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</si>
  <si>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</si>
  <si>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</si>
  <si>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</si>
  <si>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</si>
  <si>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</si>
  <si>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</si>
  <si>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</si>
  <si>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</si>
  <si>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</si>
  <si>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</si>
  <si>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</si>
  <si>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</si>
  <si>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</si>
  <si>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</si>
  <si>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</si>
  <si>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</si>
  <si>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</si>
  <si>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</si>
  <si>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</si>
  <si>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</si>
  <si>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</si>
  <si>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</si>
  <si>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</si>
  <si>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</si>
  <si>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</si>
  <si>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</si>
  <si>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</si>
  <si>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</si>
  <si>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</si>
  <si>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</si>
  <si>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</si>
  <si>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</si>
  <si>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</si>
  <si>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</si>
  <si>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</si>
  <si>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</si>
  <si>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</si>
  <si>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</si>
  <si>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</si>
  <si>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</si>
  <si>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</si>
  <si>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</si>
  <si>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</si>
  <si>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</si>
  <si>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</si>
  <si>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</si>
  <si>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</si>
  <si>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</si>
  <si>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</si>
  <si>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</si>
  <si>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</si>
  <si>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</si>
  <si>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</si>
  <si>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</si>
  <si>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</si>
  <si>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</si>
  <si>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</si>
  <si>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</si>
  <si>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</si>
  <si>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</si>
  <si>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</si>
  <si>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</si>
  <si>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</si>
  <si>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</si>
  <si>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</si>
  <si>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</si>
  <si>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</si>
  <si>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</si>
  <si>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</si>
  <si>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</si>
  <si>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</si>
  <si>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</si>
  <si>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</si>
  <si>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</si>
  <si>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</si>
  <si>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</si>
  <si>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</si>
  <si>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</si>
  <si>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</si>
  <si>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</si>
  <si>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</si>
  <si>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</si>
  <si>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</si>
  <si>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</si>
  <si>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</si>
  <si>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</si>
  <si>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</si>
  <si>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</si>
  <si>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</si>
  <si>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</si>
  <si>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</si>
  <si>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</si>
  <si>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</si>
  <si>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</si>
  <si>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</si>
  <si>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</si>
  <si>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</si>
  <si>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</si>
  <si>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</si>
  <si>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</si>
  <si>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</si>
  <si>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</si>
  <si>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</si>
  <si>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</si>
  <si>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</si>
  <si>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</si>
  <si>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</si>
  <si>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</si>
  <si>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</si>
  <si>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</si>
  <si>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</si>
  <si>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</si>
  <si>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</si>
  <si>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</si>
  <si>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</si>
  <si>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</si>
  <si>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</si>
  <si>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</si>
  <si>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</si>
  <si>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</si>
  <si>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</si>
  <si>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</si>
  <si>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</si>
  <si>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</si>
  <si>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</si>
  <si>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</si>
  <si>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</si>
  <si>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</si>
  <si>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</si>
  <si>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</si>
  <si>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</si>
  <si>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</si>
  <si>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</si>
  <si>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</si>
  <si>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</si>
  <si>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</si>
  <si>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</si>
  <si>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</si>
  <si>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</si>
  <si>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</si>
  <si>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</si>
  <si>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</si>
  <si>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</si>
  <si>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</si>
  <si>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</si>
  <si>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</si>
  <si>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</si>
  <si>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</si>
  <si>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</si>
  <si>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</si>
  <si>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</si>
  <si>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</si>
  <si>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</si>
  <si>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</si>
  <si>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</si>
  <si>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</si>
  <si>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</si>
  <si>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</si>
  <si>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</si>
  <si>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</si>
  <si>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</si>
  <si>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</si>
  <si>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</si>
  <si>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</si>
  <si>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</si>
  <si>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</si>
  <si>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</si>
  <si>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</si>
  <si>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</si>
  <si>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</si>
  <si>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</si>
  <si>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</si>
  <si>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</si>
  <si>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</si>
  <si>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</si>
  <si>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</si>
  <si>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</si>
  <si>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</si>
  <si>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</si>
  <si>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</si>
  <si>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</si>
  <si>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</si>
  <si>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</si>
  <si>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</si>
  <si>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</si>
  <si>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</si>
  <si>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</si>
  <si>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</si>
  <si>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</si>
  <si>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</si>
  <si>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</si>
  <si>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</si>
  <si>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</si>
  <si>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</si>
  <si>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</si>
  <si>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</si>
  <si>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</si>
  <si>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</si>
  <si>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</si>
  <si>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</si>
  <si>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</si>
  <si>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</si>
  <si>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</si>
  <si>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</si>
  <si>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</si>
  <si>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</si>
  <si>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</si>
  <si>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</si>
  <si>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</si>
  <si>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</si>
  <si>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</si>
  <si>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</si>
  <si>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</si>
  <si>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</si>
  <si>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</si>
  <si>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</si>
  <si>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</si>
  <si>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</si>
  <si>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</si>
  <si>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</si>
  <si>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</si>
  <si>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</si>
  <si>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</si>
  <si>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</si>
  <si>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</si>
  <si>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</si>
  <si>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</si>
  <si>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</si>
  <si>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</si>
  <si>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</si>
  <si>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</si>
  <si>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</si>
  <si>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</si>
  <si>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</si>
  <si>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</si>
  <si>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</si>
  <si>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</si>
  <si>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</si>
  <si>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</si>
  <si>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</si>
  <si>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</si>
  <si>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</si>
  <si>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</si>
  <si>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</si>
  <si>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</si>
  <si>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</si>
  <si>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</si>
  <si>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</si>
  <si>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</si>
  <si>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</si>
  <si>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</si>
  <si>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</si>
  <si>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</si>
  <si>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</si>
  <si>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</si>
  <si>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</si>
  <si>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</si>
  <si>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</si>
  <si>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</si>
  <si>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</si>
  <si>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</si>
  <si>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</si>
  <si>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</si>
  <si>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</si>
  <si>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</si>
  <si>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</si>
  <si>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</si>
  <si>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</si>
  <si>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</si>
  <si>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</si>
  <si>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</si>
  <si>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</si>
  <si>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</si>
  <si>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</si>
  <si>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</si>
  <si>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</si>
  <si>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</si>
  <si>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</si>
  <si>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</si>
  <si>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</si>
  <si>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</si>
  <si>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</si>
  <si>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</si>
  <si>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</si>
  <si>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</si>
  <si>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</si>
  <si>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</si>
  <si>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</si>
  <si>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</si>
  <si>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</si>
  <si>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</si>
  <si>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</si>
  <si>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</si>
  <si>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</si>
  <si>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</si>
  <si>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</si>
  <si>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</si>
  <si>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</si>
  <si>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</si>
  <si>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</si>
  <si>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</si>
  <si>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</si>
  <si>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</si>
  <si>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</si>
  <si>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</si>
  <si>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</si>
  <si>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</si>
  <si>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</si>
  <si>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</si>
  <si>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</si>
  <si>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</si>
  <si>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</si>
  <si>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</si>
  <si>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</si>
  <si>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</si>
  <si>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</si>
  <si>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</si>
  <si>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</si>
  <si>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</si>
  <si>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</si>
  <si>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</si>
  <si>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</si>
  <si>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</si>
  <si>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</si>
  <si>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</si>
  <si>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</si>
  <si>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</si>
  <si>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</si>
  <si>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</si>
  <si>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</si>
  <si>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</si>
  <si>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</si>
  <si>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</si>
  <si>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</si>
  <si>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</si>
  <si>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</si>
  <si>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</si>
  <si>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</si>
  <si>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</si>
  <si>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</si>
  <si>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</si>
  <si>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</si>
  <si>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</si>
  <si>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</si>
  <si>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</si>
  <si>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</si>
  <si>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</si>
  <si>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</si>
  <si>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</si>
  <si>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</si>
  <si>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</si>
  <si>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</si>
  <si>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</si>
  <si>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</si>
  <si>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</si>
  <si>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</si>
  <si>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</si>
  <si>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</si>
  <si>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</si>
  <si>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</si>
  <si>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</si>
  <si>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</si>
  <si>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</si>
  <si>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</si>
  <si>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</si>
  <si>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</si>
  <si>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</si>
  <si>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</si>
  <si>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</si>
  <si>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</si>
  <si>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</si>
  <si>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</si>
  <si>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</si>
  <si>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</si>
  <si>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</si>
  <si>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</si>
  <si>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</si>
  <si>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</si>
  <si>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</si>
  <si>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</si>
  <si>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</si>
  <si>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</si>
  <si>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</si>
  <si>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</si>
  <si>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</si>
  <si>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</si>
  <si>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</si>
  <si>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</si>
  <si>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</si>
  <si>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</si>
  <si>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</si>
  <si>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</si>
  <si>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</si>
  <si>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</si>
  <si>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</si>
  <si>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</si>
  <si>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</si>
  <si>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</si>
  <si>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</si>
  <si>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</si>
  <si>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</si>
  <si>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</si>
  <si>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</si>
  <si>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</si>
  <si>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</si>
  <si>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</si>
  <si>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</si>
  <si>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</si>
  <si>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</si>
  <si>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</si>
  <si>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</si>
  <si>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</si>
  <si>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</si>
  <si>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</si>
  <si>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</si>
  <si>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</si>
  <si>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</si>
  <si>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</si>
  <si>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</si>
  <si>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</si>
  <si>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</si>
  <si>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</si>
  <si>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</si>
  <si>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</si>
  <si>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</si>
  <si>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</si>
  <si>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</si>
  <si>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</si>
  <si>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</si>
  <si>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</si>
  <si>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</si>
  <si>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</si>
  <si>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</si>
  <si>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</si>
  <si>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</si>
  <si>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</si>
  <si>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</si>
  <si>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</si>
  <si>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</si>
  <si>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</si>
  <si>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</si>
  <si>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</si>
  <si>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</si>
  <si>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</si>
  <si>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</si>
  <si>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</si>
  <si>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</si>
  <si>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</si>
  <si>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</si>
  <si>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</si>
  <si>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</si>
  <si>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</si>
  <si>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</si>
  <si>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</si>
  <si>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</si>
  <si>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</si>
  <si>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</si>
  <si>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</si>
  <si>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</si>
  <si>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</si>
  <si>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</si>
  <si>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</si>
  <si>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</si>
  <si>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</si>
  <si>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</si>
  <si>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</si>
  <si>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</si>
  <si>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</si>
  <si>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</si>
  <si>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</si>
  <si>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</si>
  <si>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</si>
  <si>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</si>
  <si>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</si>
  <si>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</si>
  <si>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</si>
  <si>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</si>
  <si>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</si>
  <si>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</si>
  <si>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</si>
  <si>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</si>
  <si>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</si>
  <si>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</si>
  <si>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</si>
  <si>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</si>
  <si>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</si>
  <si>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</si>
  <si>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</si>
  <si>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</si>
  <si>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</si>
  <si>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</si>
  <si>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</si>
  <si>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</si>
  <si>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</si>
  <si>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</si>
  <si>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</si>
  <si>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</si>
  <si>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</si>
  <si>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</si>
  <si>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</si>
  <si>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</si>
  <si>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</si>
  <si>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</si>
  <si>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</si>
  <si>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</si>
  <si>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</si>
  <si>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</si>
  <si>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</si>
  <si>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</si>
  <si>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</si>
  <si>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</si>
  <si>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</si>
  <si>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</si>
  <si>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</si>
  <si>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</si>
  <si>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</si>
  <si>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</si>
  <si>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</si>
  <si>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</si>
  <si>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</si>
  <si>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</si>
  <si>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</si>
  <si>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</si>
  <si>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</si>
  <si>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</si>
  <si>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</si>
  <si>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</si>
  <si>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</si>
  <si>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</si>
  <si>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</si>
  <si>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</si>
  <si>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</si>
  <si>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</si>
  <si>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</si>
  <si>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</si>
  <si>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</si>
  <si>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</si>
  <si>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</si>
  <si>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</si>
  <si>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</si>
  <si>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</si>
  <si>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</si>
  <si>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</si>
  <si>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</si>
  <si>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</si>
  <si>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</si>
  <si>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</si>
  <si>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</si>
  <si>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</si>
  <si>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</si>
  <si>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</si>
  <si>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</si>
  <si>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</si>
  <si>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</si>
  <si>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</si>
  <si>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</si>
  <si>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</si>
  <si>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</si>
  <si>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</si>
  <si>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</si>
  <si>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</si>
  <si>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</si>
  <si>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</si>
  <si>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</si>
  <si>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</si>
  <si>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</si>
  <si>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</si>
  <si>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</si>
  <si>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</si>
  <si>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</si>
  <si>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</si>
  <si>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</si>
  <si>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</si>
  <si>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</si>
  <si>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</si>
  <si>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</si>
  <si>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</si>
  <si>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</si>
  <si>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</si>
  <si>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</si>
  <si>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</si>
  <si>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</si>
  <si>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</si>
  <si>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</si>
  <si>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</si>
  <si>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</si>
  <si>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</si>
  <si>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</si>
  <si>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</si>
  <si>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</si>
  <si>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</si>
  <si>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</si>
  <si>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</si>
  <si>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</si>
  <si>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</si>
  <si>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</si>
  <si>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</si>
  <si>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</si>
  <si>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</si>
  <si>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</si>
  <si>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</si>
  <si>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</si>
  <si>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</si>
  <si>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</si>
  <si>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</si>
  <si>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</si>
  <si>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</si>
  <si>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</si>
  <si>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</si>
  <si>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</si>
  <si>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</si>
  <si>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</si>
  <si>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</si>
  <si>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</si>
  <si>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</si>
  <si>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</si>
  <si>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</si>
  <si>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</si>
  <si>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</si>
  <si>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</si>
  <si>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</si>
  <si>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</si>
  <si>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</si>
  <si>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</si>
  <si>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</si>
  <si>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</si>
  <si>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</si>
  <si>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</si>
  <si>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</si>
  <si>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</si>
  <si>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</si>
  <si>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</si>
  <si>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</si>
  <si>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</si>
  <si>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</si>
  <si>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</si>
  <si>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</si>
  <si>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</si>
  <si>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</si>
  <si>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</si>
  <si>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</si>
  <si>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</si>
  <si>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</si>
  <si>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</si>
  <si>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</si>
  <si>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</si>
  <si>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</si>
  <si>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</si>
  <si>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</si>
  <si>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</si>
  <si>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</si>
  <si>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</si>
  <si>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</si>
  <si>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</si>
  <si>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</si>
  <si>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</si>
  <si>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</si>
  <si>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</si>
  <si>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</si>
  <si>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</si>
  <si>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</si>
  <si>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</si>
  <si>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</si>
  <si>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</si>
  <si>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</si>
  <si>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</si>
  <si>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</si>
  <si>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</si>
  <si>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</si>
  <si>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</si>
  <si>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</si>
  <si>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</si>
  <si>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</si>
  <si>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</si>
  <si>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</si>
  <si>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</si>
  <si>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</si>
  <si>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</si>
  <si>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</si>
  <si>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</si>
  <si>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</si>
  <si>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</si>
  <si>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</si>
  <si>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</si>
  <si>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</si>
  <si>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</si>
  <si>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</si>
  <si>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</si>
  <si>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</si>
  <si>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</si>
  <si>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</si>
  <si>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</si>
  <si>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</si>
  <si>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</si>
  <si>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</si>
  <si>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</si>
  <si>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</si>
  <si>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</si>
  <si>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</si>
  <si>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</si>
  <si>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</si>
  <si>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</si>
  <si>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</si>
  <si>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</si>
  <si>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</si>
  <si>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</si>
  <si>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</si>
  <si>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</si>
  <si>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</si>
  <si>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</si>
  <si>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</si>
  <si>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</si>
  <si>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</si>
  <si>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</si>
  <si>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</si>
  <si>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</si>
  <si>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</si>
  <si>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</si>
  <si>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</si>
  <si>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</si>
  <si>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</si>
  <si>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</si>
  <si>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</si>
  <si>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</si>
  <si>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</si>
  <si>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</si>
  <si>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</si>
  <si>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</si>
  <si>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</si>
  <si>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</si>
  <si>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</si>
  <si>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</si>
  <si>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</si>
  <si>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</si>
  <si>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</si>
  <si>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</si>
  <si>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</si>
  <si>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</si>
  <si>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</si>
  <si>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</si>
  <si>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</si>
  <si>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</si>
  <si>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</si>
  <si>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</si>
  <si>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</si>
  <si>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</si>
  <si>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</si>
  <si>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</si>
  <si>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</si>
  <si>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</si>
  <si>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</si>
  <si>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</si>
  <si>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</si>
  <si>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</si>
  <si>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</si>
  <si>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</si>
  <si>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</si>
  <si>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</si>
  <si>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</si>
  <si>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</si>
  <si>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</si>
  <si>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</si>
  <si>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</si>
  <si>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</si>
  <si>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</si>
  <si>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</si>
  <si>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</si>
  <si>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</si>
  <si>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</si>
  <si>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</si>
  <si>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</si>
  <si>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</si>
  <si>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</si>
  <si>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</si>
  <si>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</si>
  <si>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</si>
  <si>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</si>
  <si>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</si>
  <si>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</si>
  <si>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</si>
  <si>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</si>
  <si>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</si>
  <si>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</si>
  <si>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</si>
  <si>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</si>
  <si>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</si>
  <si>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</si>
  <si>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</si>
  <si>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</si>
  <si>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</si>
  <si>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</si>
  <si>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</si>
  <si>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</si>
  <si>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</si>
  <si>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</si>
  <si>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</si>
  <si>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</si>
  <si>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</si>
  <si>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</si>
  <si>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</si>
  <si>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</si>
  <si>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</si>
  <si>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</si>
  <si>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</si>
  <si>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</si>
  <si>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</si>
  <si>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</si>
  <si>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</si>
  <si>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</si>
  <si>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</si>
  <si>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</si>
  <si>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</si>
  <si>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</si>
  <si>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</si>
  <si>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</si>
  <si>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</si>
  <si>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</si>
  <si>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</si>
  <si>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</si>
  <si>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</si>
  <si>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</si>
  <si>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</si>
  <si>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</si>
  <si>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</si>
  <si>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</si>
  <si>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</si>
  <si>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</si>
  <si>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</si>
  <si>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</si>
  <si>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</si>
  <si>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</si>
  <si>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</si>
  <si>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</si>
  <si>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</si>
  <si>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</si>
  <si>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</si>
  <si>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</si>
  <si>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</si>
  <si>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</si>
  <si>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</si>
  <si>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</si>
  <si>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</si>
  <si>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</si>
  <si>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</si>
  <si>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</si>
  <si>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</si>
  <si>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</si>
  <si>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</si>
  <si>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</si>
  <si>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</si>
  <si>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</si>
  <si>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</si>
  <si>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</si>
  <si>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</si>
  <si>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</si>
  <si>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</si>
  <si>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</si>
  <si>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</si>
  <si>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</si>
  <si>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</si>
  <si>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</si>
  <si>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</si>
  <si>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</si>
  <si>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</si>
  <si>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</si>
  <si>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</si>
  <si>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</si>
  <si>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</si>
  <si>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</si>
  <si>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</si>
  <si>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</si>
  <si>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</si>
  <si>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</si>
  <si>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</si>
  <si>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</si>
  <si>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</si>
  <si>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</si>
  <si>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</si>
  <si>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</si>
  <si>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</si>
  <si>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</si>
  <si>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</si>
  <si>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</si>
  <si>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</si>
  <si>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</si>
  <si>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</si>
  <si>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</si>
  <si>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</si>
  <si>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</si>
  <si>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</si>
  <si>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</si>
  <si>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</si>
  <si>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</si>
  <si>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</si>
  <si>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</si>
  <si>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</si>
  <si>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</si>
  <si>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</si>
  <si>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</si>
  <si>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</si>
  <si>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</si>
  <si>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</si>
  <si>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</si>
  <si>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</si>
  <si>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</si>
  <si>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</si>
  <si>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</si>
  <si>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</si>
  <si>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</si>
  <si>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</si>
  <si>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</si>
  <si>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</si>
  <si>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</si>
  <si>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</si>
  <si>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</si>
  <si>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</si>
  <si>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</si>
  <si>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</si>
  <si>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</si>
  <si>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</si>
  <si>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</si>
  <si>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</si>
  <si>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</si>
  <si>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</si>
  <si>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</si>
  <si>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</si>
  <si>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</si>
  <si>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</si>
  <si>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</si>
  <si>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</si>
  <si>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</si>
  <si>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</si>
  <si>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</si>
  <si>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</si>
  <si>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</si>
  <si>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</si>
  <si>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</si>
  <si>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</si>
  <si>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</si>
  <si>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</si>
  <si>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</si>
  <si>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</si>
  <si>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</si>
  <si>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</si>
  <si>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</si>
  <si>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</si>
  <si>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</si>
  <si>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</si>
  <si>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</si>
  <si>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</si>
  <si>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</si>
  <si>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</si>
  <si>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</si>
  <si>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</si>
  <si>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</si>
  <si>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</si>
  <si>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</si>
  <si>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</si>
  <si>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</si>
  <si>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</si>
  <si>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</si>
  <si>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</si>
  <si>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</si>
  <si>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</si>
  <si>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</si>
  <si>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</si>
  <si>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</si>
  <si>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</si>
  <si>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</si>
  <si>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</si>
  <si>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</si>
  <si>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</si>
  <si>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</si>
  <si>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</si>
  <si>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</si>
  <si>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</si>
  <si>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</si>
  <si>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</si>
  <si>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</si>
  <si>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</si>
  <si>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</si>
  <si>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</si>
  <si>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</si>
  <si>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</si>
  <si>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</si>
  <si>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</si>
  <si>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</si>
  <si>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</si>
  <si>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</si>
  <si>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</si>
  <si>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</si>
  <si>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</si>
  <si>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</si>
  <si>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</si>
  <si>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</si>
  <si>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</si>
  <si>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</si>
  <si>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</si>
  <si>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</si>
  <si>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</si>
  <si>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</si>
  <si>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</si>
  <si>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</si>
  <si>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</si>
  <si>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</si>
  <si>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</si>
  <si>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</si>
  <si>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</si>
  <si>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</si>
  <si>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</si>
  <si>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</si>
  <si>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</si>
  <si>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</si>
  <si>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</si>
  <si>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</si>
  <si>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</si>
  <si>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</si>
  <si>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</si>
  <si>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</si>
  <si>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</si>
  <si>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</si>
  <si>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</si>
  <si>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</si>
  <si>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</si>
  <si>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</si>
  <si>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</si>
  <si>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</si>
  <si>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</si>
  <si>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</si>
  <si>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</si>
  <si>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</si>
  <si>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</si>
  <si>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</si>
  <si>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</si>
  <si>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</si>
  <si>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</si>
  <si>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</si>
  <si>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</si>
  <si>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</si>
  <si>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</si>
  <si>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</si>
  <si>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</si>
  <si>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</si>
  <si>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</si>
  <si>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</si>
  <si>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</si>
  <si>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</si>
  <si>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</si>
  <si>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</si>
  <si>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</si>
  <si>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</si>
  <si>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</si>
  <si>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</si>
  <si>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</si>
  <si>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</si>
  <si>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</si>
  <si>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</si>
  <si>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</si>
  <si>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</si>
  <si>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</si>
  <si>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</si>
  <si>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</si>
  <si>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</si>
  <si>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</si>
  <si>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</si>
  <si>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</si>
  <si>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</si>
  <si>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</si>
  <si>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</si>
  <si>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</si>
  <si>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</si>
  <si>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</si>
  <si>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</si>
  <si>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</si>
  <si>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</si>
  <si>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</si>
  <si>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</si>
  <si>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</si>
  <si>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</si>
  <si>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</si>
  <si>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</si>
  <si>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</si>
  <si>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</si>
  <si>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</si>
  <si>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</si>
  <si>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</si>
  <si>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</si>
  <si>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</si>
  <si>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</si>
  <si>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</si>
  <si>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</si>
  <si>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</si>
  <si>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</si>
  <si>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</si>
  <si>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</si>
  <si>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</si>
  <si>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</si>
  <si>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</si>
  <si>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</si>
  <si>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</si>
  <si>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</si>
  <si>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</si>
  <si>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</si>
  <si>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</si>
  <si>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</si>
  <si>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</si>
  <si>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</si>
  <si>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</si>
  <si>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</si>
  <si>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</si>
  <si>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</si>
  <si>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</si>
  <si>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</si>
  <si>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</si>
  <si>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</si>
  <si>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</si>
  <si>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</si>
  <si>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</si>
  <si>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</si>
  <si>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</si>
  <si>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</si>
  <si>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</si>
  <si>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</si>
  <si>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</si>
  <si>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</si>
  <si>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</si>
  <si>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</si>
  <si>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</si>
  <si>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</si>
  <si>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</si>
  <si>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</si>
  <si>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</si>
  <si>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</si>
  <si>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</si>
  <si>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</si>
  <si>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</si>
  <si>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</si>
  <si>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</si>
  <si>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</si>
  <si>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</si>
  <si>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</si>
  <si>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</si>
  <si>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</si>
  <si>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</si>
  <si>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</si>
  <si>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</si>
  <si>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</si>
  <si>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</si>
  <si>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</si>
  <si>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</si>
  <si>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</si>
  <si>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</si>
  <si>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</si>
  <si>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</si>
  <si>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</si>
  <si>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</si>
  <si>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</si>
  <si>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</si>
  <si>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</si>
  <si>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</si>
  <si>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</si>
  <si>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</si>
  <si>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</si>
  <si>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</si>
  <si>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</si>
  <si>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</si>
  <si>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</si>
  <si>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</si>
  <si>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</si>
  <si>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</si>
  <si>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</si>
  <si>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</si>
  <si>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</si>
  <si>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</si>
  <si>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</si>
  <si>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</si>
  <si>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</si>
  <si>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</si>
  <si>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</si>
  <si>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</si>
  <si>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</si>
  <si>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</si>
  <si>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</si>
  <si>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</si>
  <si>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</si>
  <si>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</si>
  <si>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</si>
  <si>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</si>
  <si>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</si>
  <si>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</si>
  <si>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</si>
  <si>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</si>
  <si>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</si>
  <si>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</si>
  <si>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</si>
  <si>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</si>
  <si>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</si>
  <si>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</si>
  <si>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</si>
  <si>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</si>
  <si>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</si>
  <si>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</si>
  <si>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</si>
  <si>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</si>
  <si>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</si>
  <si>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</si>
  <si>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</si>
  <si>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</si>
  <si>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</si>
  <si>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</si>
  <si>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</si>
  <si>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</si>
  <si>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</si>
  <si>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</si>
  <si>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</si>
  <si>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</si>
  <si>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</si>
  <si>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</si>
  <si>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</si>
  <si>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</si>
  <si>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</si>
  <si>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</si>
  <si>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</si>
  <si>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</si>
  <si>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</si>
  <si>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</si>
  <si>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</si>
  <si>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</si>
  <si>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</si>
  <si>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</si>
  <si>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</si>
  <si>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</si>
  <si>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</si>
  <si>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</si>
  <si>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</si>
  <si>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</si>
  <si>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</si>
  <si>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</si>
  <si>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</si>
  <si>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</si>
  <si>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</si>
  <si>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</si>
  <si>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</si>
  <si>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</si>
  <si>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</si>
  <si>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</si>
  <si>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</si>
  <si>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</si>
  <si>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</si>
  <si>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</si>
  <si>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</si>
  <si>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</si>
  <si>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</si>
  <si>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</si>
  <si>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</si>
  <si>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</si>
  <si>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</si>
  <si>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</si>
  <si>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</si>
  <si>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</si>
  <si>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</si>
  <si>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</si>
  <si>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</si>
  <si>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</si>
  <si>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</si>
  <si>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</si>
  <si>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</si>
  <si>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</si>
  <si>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</si>
  <si>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</si>
  <si>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</si>
  <si>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</si>
  <si>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</si>
  <si>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</si>
  <si>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</si>
  <si>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</si>
  <si>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</si>
  <si>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</si>
  <si>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</si>
  <si>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</si>
  <si>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</si>
  <si>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</si>
  <si>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</si>
  <si>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</si>
  <si>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</si>
  <si>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</si>
  <si>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</si>
  <si>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</si>
  <si>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</si>
  <si>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</si>
  <si>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</si>
  <si>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</si>
  <si>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</si>
  <si>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</si>
  <si>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</si>
  <si>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</si>
  <si>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</si>
  <si>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</si>
  <si>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</si>
  <si>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</si>
  <si>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</si>
  <si>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</si>
  <si>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</si>
  <si>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</si>
  <si>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</si>
  <si>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</si>
  <si>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</si>
  <si>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</si>
  <si>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</si>
  <si>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</si>
  <si>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</si>
  <si>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</si>
  <si>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</si>
  <si>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</si>
  <si>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</si>
  <si>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</si>
  <si>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</si>
  <si>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</si>
  <si>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</si>
  <si>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</si>
  <si>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</si>
  <si>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</si>
  <si>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</si>
  <si>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</si>
  <si>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</si>
  <si>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</si>
  <si>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</si>
  <si>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</si>
  <si>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</si>
  <si>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</si>
  <si>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</si>
  <si>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</si>
  <si>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</si>
  <si>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</si>
  <si>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</si>
  <si>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</si>
  <si>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</si>
  <si>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</si>
  <si>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</si>
  <si>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</si>
  <si>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</si>
  <si>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</si>
  <si>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</si>
  <si>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</si>
  <si>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</si>
  <si>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</si>
  <si>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</si>
  <si>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</si>
  <si>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</si>
  <si>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</si>
  <si>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</si>
  <si>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</si>
  <si>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</si>
  <si>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</si>
  <si>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</si>
  <si>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</si>
  <si>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</si>
  <si>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</si>
  <si>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</si>
  <si>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</si>
  <si>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</si>
  <si>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</si>
  <si>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</si>
  <si>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</si>
  <si>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</si>
  <si>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</si>
  <si>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</si>
  <si>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</si>
  <si>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</si>
  <si>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</si>
  <si>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</si>
  <si>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</si>
  <si>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</si>
  <si>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</si>
  <si>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</si>
  <si>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</si>
  <si>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</si>
  <si>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</si>
  <si>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</si>
  <si>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</si>
  <si>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</si>
  <si>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</si>
  <si>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</si>
  <si>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</si>
  <si>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</si>
  <si>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</si>
  <si>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</si>
  <si>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</si>
  <si>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</si>
  <si>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</si>
  <si>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</si>
  <si>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</si>
  <si>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</si>
  <si>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</si>
  <si>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</si>
  <si>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</si>
  <si>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</si>
  <si>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</si>
  <si>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</si>
  <si>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</si>
  <si>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</si>
  <si>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</si>
  <si>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</si>
  <si>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</si>
  <si>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</si>
  <si>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</si>
  <si>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</si>
  <si>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</si>
  <si>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</si>
  <si>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</si>
  <si>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</si>
  <si>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</si>
  <si>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</si>
  <si>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</si>
  <si>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</si>
  <si>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</si>
  <si>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</si>
  <si>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</si>
  <si>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</si>
  <si>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</si>
  <si>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</si>
  <si>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</si>
  <si>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</si>
  <si>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</si>
  <si>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</si>
  <si>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</si>
  <si>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</si>
  <si>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</si>
  <si>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</si>
  <si>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</si>
  <si>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</si>
  <si>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</si>
  <si>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</si>
  <si>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</si>
  <si>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</si>
  <si>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</si>
  <si>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</si>
  <si>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</si>
  <si>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</si>
  <si>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</si>
  <si>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</si>
  <si>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</si>
  <si>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</si>
  <si>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</si>
  <si>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</si>
  <si>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</si>
  <si>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</si>
  <si>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</si>
  <si>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</si>
  <si>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</si>
  <si>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</si>
  <si>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</si>
  <si>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</si>
  <si>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</si>
  <si>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</si>
  <si>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</si>
  <si>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</si>
  <si>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</si>
  <si>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</si>
  <si>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</si>
  <si>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</si>
  <si>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</si>
  <si>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</si>
  <si>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</si>
  <si>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</si>
  <si>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</si>
  <si>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</si>
  <si>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</si>
  <si>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</si>
  <si>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</si>
  <si>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</si>
  <si>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</si>
  <si>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</si>
  <si>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</si>
  <si>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</si>
  <si>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</si>
  <si>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</si>
  <si>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</si>
  <si>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</si>
  <si>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</si>
  <si>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</si>
  <si>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</si>
  <si>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</si>
  <si>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</si>
  <si>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</si>
  <si>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</si>
  <si>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</si>
  <si>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</si>
  <si>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</si>
  <si>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</si>
  <si>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</si>
  <si>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</si>
  <si>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</si>
  <si>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</si>
  <si>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</si>
  <si>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</si>
  <si>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</si>
  <si>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</si>
  <si>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</si>
  <si>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</si>
  <si>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</si>
  <si>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</si>
  <si>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</si>
  <si>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</si>
  <si>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</si>
  <si>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</si>
  <si>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</si>
  <si>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</si>
  <si>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</si>
  <si>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</si>
  <si>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</si>
  <si>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</si>
  <si>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</si>
  <si>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</si>
  <si>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</si>
  <si>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</si>
  <si>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</si>
  <si>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</si>
  <si>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</si>
  <si>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</si>
  <si>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</si>
  <si>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</si>
  <si>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</si>
  <si>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</si>
  <si>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</si>
  <si>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</si>
  <si>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</si>
  <si>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</si>
  <si>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</si>
  <si>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</si>
  <si>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</si>
  <si>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</si>
  <si>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</si>
  <si>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</si>
  <si>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</si>
  <si>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</si>
  <si>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</si>
  <si>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</si>
  <si>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</si>
  <si>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</si>
  <si>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</si>
  <si>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</si>
  <si>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</si>
  <si>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</si>
  <si>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</si>
  <si>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</si>
  <si>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</si>
  <si>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</si>
  <si>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</si>
  <si>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</si>
  <si>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</si>
  <si>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</si>
  <si>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</si>
  <si>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</si>
  <si>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</si>
  <si>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</si>
  <si>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</si>
  <si>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</si>
  <si>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</si>
  <si>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</si>
  <si>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</si>
  <si>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</si>
  <si>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</si>
  <si>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</si>
  <si>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</si>
  <si>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</si>
  <si>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</si>
  <si>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</si>
  <si>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</si>
  <si>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</si>
  <si>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</si>
  <si>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</si>
  <si>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</si>
  <si>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</si>
  <si>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</si>
  <si>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</si>
  <si>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</si>
  <si>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</si>
  <si>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</si>
  <si>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</si>
  <si>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</si>
  <si>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</si>
  <si>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</si>
  <si>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</si>
  <si>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</si>
  <si>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</si>
  <si>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</si>
  <si>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</si>
  <si>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</si>
  <si>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</si>
  <si>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</si>
  <si>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</si>
  <si>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</si>
  <si>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</si>
  <si>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</si>
  <si>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</si>
  <si>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</si>
  <si>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</si>
  <si>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</si>
  <si>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</si>
  <si>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</si>
  <si>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</si>
  <si>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</si>
  <si>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</si>
  <si>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</si>
  <si>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</si>
  <si>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</si>
  <si>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</si>
  <si>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</si>
  <si>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</si>
  <si>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</si>
  <si>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</si>
  <si>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</si>
  <si>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</si>
  <si>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</si>
  <si>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</si>
  <si>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</si>
  <si>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</si>
  <si>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</si>
  <si>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</si>
  <si>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</si>
  <si>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</si>
  <si>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</si>
  <si>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</si>
  <si>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</si>
  <si>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</si>
  <si>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</si>
  <si>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</si>
  <si>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</si>
  <si>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</si>
  <si>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</si>
  <si>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</si>
  <si>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</si>
  <si>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</si>
  <si>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</si>
  <si>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</si>
  <si>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</si>
  <si>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</si>
  <si>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</si>
  <si>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</si>
  <si>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</si>
  <si>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</si>
  <si>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</si>
  <si>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</si>
  <si>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</si>
  <si>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</si>
  <si>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</si>
  <si>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</si>
  <si>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</si>
  <si>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</si>
  <si>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</si>
  <si>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</si>
  <si>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</si>
  <si>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</si>
  <si>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</si>
  <si>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</si>
  <si>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</si>
  <si>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</si>
  <si>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</si>
  <si>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</si>
  <si>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</si>
  <si>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</si>
  <si>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</si>
  <si>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</si>
  <si>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</si>
  <si>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</si>
  <si>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</si>
  <si>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</si>
  <si>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</si>
  <si>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</si>
  <si>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</si>
  <si>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</si>
  <si>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</si>
  <si>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</si>
  <si>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</si>
  <si>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</si>
  <si>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</si>
  <si>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</si>
  <si>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</si>
  <si>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</si>
  <si>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</si>
  <si>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</si>
  <si>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</si>
  <si>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</si>
  <si>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</si>
  <si>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</si>
  <si>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</si>
  <si>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</si>
  <si>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</si>
  <si>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</si>
  <si>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</si>
  <si>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</si>
  <si>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</si>
  <si>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</si>
  <si>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</si>
  <si>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</si>
  <si>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</si>
  <si>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</si>
  <si>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</si>
  <si>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</si>
  <si>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</si>
  <si>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</si>
  <si>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</si>
  <si>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</si>
  <si>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</si>
  <si>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</si>
  <si>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</si>
  <si>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</si>
  <si>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</si>
  <si>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</si>
  <si>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</si>
  <si>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</si>
  <si>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</si>
  <si>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</si>
  <si>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</si>
  <si>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</si>
  <si>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</si>
  <si>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</si>
  <si>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</si>
  <si>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</si>
  <si>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</si>
  <si>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</si>
  <si>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</si>
  <si>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</si>
  <si>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</si>
  <si>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</si>
  <si>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</si>
  <si>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</si>
  <si>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</si>
  <si>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</si>
  <si>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</si>
  <si>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</si>
  <si>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</si>
  <si>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</si>
  <si>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</si>
  <si>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</si>
  <si>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</si>
  <si>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</si>
  <si>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</si>
  <si>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</si>
  <si>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</si>
  <si>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</si>
  <si>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</si>
  <si>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</si>
  <si>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</si>
  <si>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</si>
  <si>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</si>
  <si>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</si>
  <si>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</si>
  <si>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</si>
  <si>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</si>
  <si>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</si>
  <si>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</si>
  <si>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</si>
  <si>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</si>
  <si>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</si>
  <si>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</si>
  <si>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</si>
  <si>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</si>
  <si>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</si>
  <si>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</si>
  <si>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</si>
  <si>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</si>
  <si>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</si>
  <si>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</si>
  <si>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</si>
  <si>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</si>
  <si>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</si>
  <si>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</si>
  <si>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</si>
  <si>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</si>
  <si>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</si>
  <si>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</si>
  <si>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</si>
  <si>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</si>
  <si>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</si>
  <si>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</si>
  <si>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</si>
  <si>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</si>
  <si>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</si>
  <si>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</si>
  <si>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</si>
  <si>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</si>
  <si>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</si>
  <si>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</si>
  <si>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</si>
  <si>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</si>
  <si>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</si>
  <si>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</si>
  <si>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</si>
  <si>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</si>
  <si>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</si>
  <si>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</si>
  <si>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</si>
  <si>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</si>
  <si>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</si>
  <si>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</si>
  <si>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</si>
  <si>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</si>
  <si>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</si>
  <si>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</si>
  <si>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</si>
  <si>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</si>
  <si>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</si>
  <si>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</si>
  <si>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</si>
  <si>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</si>
  <si>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</si>
  <si>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</si>
  <si>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</si>
  <si>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</si>
  <si>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</si>
  <si>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</si>
  <si>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</si>
  <si>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</si>
  <si>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</si>
  <si>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</si>
  <si>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</si>
  <si>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</si>
  <si>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</si>
  <si>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</si>
  <si>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</si>
  <si>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</si>
  <si>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</si>
  <si>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</si>
  <si>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</si>
  <si>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</si>
  <si>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</si>
  <si>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</si>
  <si>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</si>
  <si>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</si>
  <si>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</si>
  <si>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</si>
  <si>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</si>
  <si>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</si>
  <si>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</si>
  <si>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</si>
  <si>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</si>
  <si>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</si>
  <si>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</si>
  <si>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</si>
  <si>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</si>
  <si>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</si>
  <si>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</si>
  <si>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</si>
  <si>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</si>
  <si>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</si>
  <si>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</si>
  <si>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</si>
  <si>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</si>
  <si>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</si>
  <si>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</si>
  <si>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</si>
  <si>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</si>
  <si>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</si>
  <si>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</si>
  <si>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</si>
  <si>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</si>
  <si>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</si>
  <si>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</si>
  <si>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</si>
  <si>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</si>
  <si>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</si>
  <si>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</si>
  <si>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</si>
  <si>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</si>
  <si>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</si>
  <si>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</si>
  <si>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</si>
  <si>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</si>
  <si>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</si>
  <si>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</si>
  <si>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</si>
  <si>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</si>
  <si>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</si>
  <si>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</si>
  <si>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</si>
  <si>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</si>
  <si>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</si>
  <si>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</si>
  <si>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</si>
  <si>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</si>
  <si>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</si>
  <si>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</si>
  <si>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</si>
  <si>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</si>
  <si>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</si>
  <si>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</si>
  <si>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</si>
  <si>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</si>
  <si>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</si>
  <si>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</si>
  <si>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</si>
  <si>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</si>
  <si>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</si>
  <si>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</si>
  <si>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</si>
  <si>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</si>
  <si>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</si>
  <si>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</si>
  <si>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</si>
  <si>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</si>
  <si>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</si>
  <si>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</si>
  <si>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</si>
  <si>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</si>
  <si>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</si>
  <si>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</si>
  <si>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</si>
  <si>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</si>
  <si>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</si>
  <si>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</si>
  <si>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</si>
  <si>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</si>
  <si>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</si>
  <si>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</si>
  <si>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</si>
  <si>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</si>
  <si>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</si>
  <si>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</si>
  <si>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</si>
  <si>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</si>
  <si>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</si>
  <si>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</si>
  <si>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</si>
  <si>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</si>
  <si>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</si>
  <si>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</si>
  <si>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</si>
  <si>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</si>
  <si>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</si>
  <si>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</si>
  <si>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</si>
  <si>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</si>
  <si>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</si>
  <si>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</si>
  <si>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</si>
  <si>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</si>
  <si>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</si>
  <si>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</si>
  <si>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</si>
  <si>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</si>
  <si>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</si>
  <si>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</si>
  <si>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</si>
  <si>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</si>
  <si>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</si>
  <si>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</si>
  <si>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</si>
  <si>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</si>
  <si>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</si>
  <si>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</si>
  <si>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</si>
  <si>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</si>
  <si>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</si>
  <si>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</si>
  <si>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</si>
  <si>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</si>
  <si>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</si>
  <si>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</si>
  <si>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</si>
  <si>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</si>
  <si>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</si>
  <si>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</si>
  <si>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</si>
  <si>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</si>
  <si>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</si>
  <si>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</si>
  <si>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</si>
  <si>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</si>
  <si>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</si>
  <si>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</si>
  <si>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</si>
  <si>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</si>
  <si>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</si>
  <si>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</si>
  <si>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</si>
  <si>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</si>
  <si>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</si>
  <si>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</si>
  <si>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</si>
  <si>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</si>
  <si>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</si>
  <si>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</si>
  <si>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</si>
  <si>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</si>
  <si>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</si>
  <si>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</si>
  <si>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</si>
  <si>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</si>
  <si>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</si>
  <si>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</si>
  <si>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</si>
  <si>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</si>
  <si>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</si>
  <si>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</si>
  <si>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</si>
  <si>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</si>
  <si>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</si>
  <si>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</si>
  <si>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</si>
  <si>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</si>
  <si>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</si>
  <si>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</si>
  <si>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</si>
  <si>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</si>
  <si>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</si>
  <si>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</si>
  <si>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</si>
  <si>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</si>
  <si>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</si>
  <si>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</si>
  <si>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</si>
  <si>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</si>
  <si>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</si>
  <si>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</si>
  <si>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</si>
  <si>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</si>
  <si>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</si>
  <si>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</si>
  <si>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</si>
  <si>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</si>
  <si>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</si>
  <si>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</si>
  <si>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</si>
  <si>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</si>
  <si>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</si>
  <si>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</si>
  <si>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</si>
  <si>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</si>
  <si>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</si>
  <si>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</si>
  <si>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</si>
  <si>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</si>
  <si>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</si>
  <si>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</si>
  <si>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</si>
  <si>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</si>
  <si>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</si>
  <si>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</si>
  <si>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</si>
  <si>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</si>
  <si>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</si>
  <si>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</si>
  <si>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</si>
  <si>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</si>
  <si>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</si>
  <si>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</si>
  <si>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</si>
  <si>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</si>
  <si>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</si>
  <si>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</si>
  <si>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</si>
  <si>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</si>
  <si>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</si>
  <si>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</si>
  <si>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</si>
  <si>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</si>
  <si>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</si>
  <si>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</si>
  <si>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</si>
  <si>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</si>
  <si>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</si>
  <si>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</si>
  <si>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</si>
  <si>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</si>
  <si>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</si>
  <si>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</si>
  <si>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</si>
  <si>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</si>
  <si>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</si>
  <si>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</si>
  <si>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</si>
  <si>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</si>
  <si>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</si>
  <si>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</si>
  <si>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</si>
  <si>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</si>
  <si>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</si>
  <si>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</si>
  <si>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</si>
  <si>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</si>
  <si>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</si>
  <si>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</si>
  <si>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</si>
  <si>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</si>
  <si>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</si>
  <si>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</si>
  <si>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</si>
  <si>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</si>
  <si>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</si>
  <si>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</si>
  <si>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</si>
  <si>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</si>
  <si>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</si>
  <si>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</si>
  <si>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</si>
  <si>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</si>
  <si>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</si>
  <si>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</si>
  <si>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</si>
  <si>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</si>
  <si>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</si>
  <si>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</si>
  <si>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</si>
  <si>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</si>
  <si>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</si>
  <si>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</si>
  <si>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</si>
  <si>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</si>
  <si>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</si>
  <si>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</si>
  <si>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</si>
  <si>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</si>
  <si>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</si>
  <si>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</si>
  <si>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</si>
  <si>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</si>
  <si>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</si>
  <si>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</si>
  <si>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</si>
  <si>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</si>
  <si>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</si>
  <si>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</si>
  <si>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</si>
  <si>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</si>
  <si>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</si>
  <si>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</si>
  <si>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</si>
  <si>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</si>
  <si>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</si>
  <si>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</si>
  <si>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</si>
  <si>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</si>
  <si>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</si>
  <si>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</si>
  <si>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</si>
  <si>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</si>
  <si>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</si>
  <si>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</si>
  <si>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</si>
  <si>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</si>
  <si>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</si>
  <si>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</si>
  <si>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</si>
  <si>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</si>
  <si>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</si>
  <si>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</si>
  <si>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</si>
  <si>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</si>
  <si>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</si>
  <si>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</si>
  <si>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</si>
  <si>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</si>
  <si>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</si>
  <si>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</si>
  <si>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</si>
  <si>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</si>
  <si>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</si>
  <si>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</si>
  <si>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</si>
  <si>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</si>
  <si>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</si>
  <si>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</si>
  <si>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</si>
  <si>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</si>
  <si>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</si>
  <si>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</si>
  <si>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</si>
  <si>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</si>
  <si>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</si>
  <si>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</si>
  <si>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</si>
  <si>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</si>
  <si>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</si>
  <si>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</si>
  <si>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</si>
  <si>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</si>
  <si>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</si>
  <si>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</si>
  <si>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</si>
  <si>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</si>
  <si>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</si>
  <si>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</si>
  <si>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</si>
  <si>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</si>
  <si>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</si>
  <si>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</si>
  <si>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</si>
  <si>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</si>
  <si>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</si>
  <si>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</si>
  <si>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</si>
  <si>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</si>
  <si>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</si>
  <si>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</si>
  <si>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</si>
  <si>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</si>
  <si>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</si>
  <si>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</si>
  <si>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</si>
  <si>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</si>
  <si>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</si>
  <si>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</si>
  <si>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</si>
  <si>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</si>
  <si>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</si>
  <si>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</si>
  <si>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</si>
  <si>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</si>
  <si>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</si>
  <si>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</si>
  <si>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</si>
  <si>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</si>
  <si>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</si>
  <si>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</si>
  <si>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</si>
  <si>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</si>
  <si>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</si>
  <si>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</si>
  <si>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</si>
  <si>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</si>
  <si>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</si>
  <si>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</si>
  <si>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</si>
  <si>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</si>
  <si>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</si>
  <si>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</si>
  <si>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</si>
  <si>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</si>
  <si>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</si>
  <si>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</si>
  <si>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</si>
  <si>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</si>
  <si>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</si>
  <si>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</si>
  <si>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</si>
  <si>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</si>
  <si>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</si>
  <si>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</si>
  <si>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</si>
  <si>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</si>
  <si>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</si>
  <si>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</si>
  <si>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</si>
  <si>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</si>
  <si>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</si>
  <si>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</si>
  <si>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</si>
  <si>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</si>
  <si>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</si>
  <si>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</si>
  <si>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</si>
  <si>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</si>
  <si>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</si>
  <si>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</si>
  <si>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</si>
  <si>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</si>
  <si>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</si>
  <si>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</si>
  <si>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</si>
  <si>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</si>
  <si>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</si>
  <si>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</si>
  <si>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</si>
  <si>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</si>
  <si>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</si>
  <si>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</si>
  <si>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</si>
  <si>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</si>
  <si>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</si>
  <si>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</si>
  <si>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</si>
  <si>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</si>
  <si>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</si>
  <si>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</si>
  <si>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</si>
  <si>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</si>
  <si>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</si>
  <si>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</si>
  <si>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</si>
  <si>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</si>
  <si>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</si>
  <si>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</si>
  <si>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</si>
  <si>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</si>
  <si>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</si>
  <si>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</si>
  <si>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</si>
  <si>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</si>
  <si>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</si>
  <si>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</si>
  <si>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</si>
  <si>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</si>
  <si>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</si>
  <si>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</si>
  <si>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</si>
  <si>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</si>
  <si>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</si>
  <si>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</si>
  <si>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</si>
  <si>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</si>
  <si>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</si>
  <si>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</si>
  <si>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</si>
  <si>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</si>
  <si>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</si>
  <si>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</si>
  <si>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</si>
  <si>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</si>
  <si>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</si>
  <si>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</si>
  <si>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</si>
  <si>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</si>
  <si>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</si>
  <si>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</si>
  <si>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</si>
  <si>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</si>
  <si>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</si>
  <si>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</si>
  <si>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</si>
  <si>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</si>
  <si>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</si>
  <si>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</si>
  <si>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</si>
  <si>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</si>
  <si>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</si>
  <si>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</si>
  <si>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</si>
  <si>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</si>
  <si>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</si>
  <si>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</si>
  <si>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</si>
  <si>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</si>
  <si>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</si>
  <si>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</si>
  <si>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</si>
  <si>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</si>
  <si>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</si>
  <si>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</si>
  <si>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</si>
  <si>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</si>
  <si>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</si>
  <si>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</si>
  <si>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</si>
  <si>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</si>
  <si>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</si>
  <si>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</si>
  <si>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</si>
  <si>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</si>
  <si>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</si>
  <si>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</si>
  <si>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</si>
  <si>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</si>
  <si>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</si>
  <si>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</si>
  <si>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</si>
  <si>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</si>
  <si>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</si>
  <si>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</si>
  <si>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</si>
  <si>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</si>
  <si>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</si>
  <si>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</si>
  <si>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</si>
  <si>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</si>
  <si>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</si>
  <si>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</si>
  <si>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</si>
  <si>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</si>
  <si>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</si>
  <si>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</si>
  <si>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</si>
  <si>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</si>
  <si>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</si>
  <si>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</si>
  <si>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</si>
  <si>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</si>
  <si>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</si>
  <si>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</si>
  <si>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</si>
  <si>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</si>
  <si>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</si>
  <si>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</si>
  <si>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</si>
  <si>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</si>
  <si>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</si>
  <si>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</si>
  <si>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</si>
  <si>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</si>
  <si>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</si>
  <si>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</si>
  <si>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</si>
  <si>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</si>
  <si>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</si>
  <si>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</si>
  <si>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</si>
  <si>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</si>
  <si>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</si>
  <si>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</si>
  <si>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</si>
  <si>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</si>
  <si>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</si>
  <si>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</si>
  <si>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</si>
  <si>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</si>
  <si>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</si>
  <si>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</si>
  <si>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</si>
  <si>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</si>
  <si>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</si>
  <si>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</si>
  <si>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</si>
  <si>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</si>
  <si>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</si>
  <si>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</si>
  <si>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</si>
  <si>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</si>
  <si>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</si>
  <si>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</si>
  <si>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</si>
  <si>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</si>
  <si>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</si>
  <si>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</si>
  <si>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</si>
  <si>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</si>
  <si>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</si>
  <si>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</si>
  <si>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</si>
  <si>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</si>
  <si>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</si>
  <si>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</si>
  <si>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</si>
  <si>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</si>
  <si>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</si>
  <si>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</si>
  <si>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</si>
  <si>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</si>
  <si>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</si>
  <si>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</si>
  <si>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</si>
  <si>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</si>
  <si>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</si>
  <si>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</si>
  <si>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</si>
  <si>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</si>
  <si>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</si>
  <si>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</si>
  <si>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</si>
  <si>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</si>
  <si>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</si>
  <si>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</si>
  <si>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</si>
  <si>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</si>
  <si>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</si>
  <si>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</si>
  <si>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</si>
  <si>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</si>
  <si>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</si>
  <si>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</si>
  <si>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</si>
  <si>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</si>
  <si>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</si>
  <si>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</si>
  <si>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</si>
  <si>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</si>
  <si>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</si>
  <si>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</si>
  <si>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</si>
  <si>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</si>
  <si>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</si>
  <si>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</si>
  <si>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</si>
  <si>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</si>
  <si>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</si>
  <si>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</si>
  <si>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</si>
  <si>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</si>
  <si>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</si>
  <si>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</si>
  <si>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</si>
  <si>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</si>
  <si>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</si>
  <si>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</si>
  <si>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</si>
  <si>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</si>
  <si>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</si>
  <si>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</si>
  <si>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</si>
  <si>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</si>
  <si>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</si>
  <si>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</si>
  <si>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</si>
  <si>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</si>
  <si>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</si>
  <si>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</si>
  <si>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</si>
  <si>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</si>
  <si>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</si>
  <si>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</si>
  <si>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</si>
  <si>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</si>
  <si>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</si>
  <si>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</si>
  <si>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</si>
  <si>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</si>
  <si>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</si>
  <si>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</si>
  <si>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</si>
  <si>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</si>
  <si>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</si>
  <si>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</si>
  <si>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</si>
  <si>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</si>
  <si>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</si>
  <si>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</si>
  <si>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</si>
  <si>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</si>
  <si>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</si>
  <si>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</si>
  <si>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</si>
  <si>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</si>
  <si>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</si>
  <si>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</si>
  <si>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</si>
  <si>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</si>
  <si>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</si>
  <si>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</si>
  <si>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</si>
  <si>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</si>
  <si>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</si>
  <si>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</si>
  <si>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</si>
  <si>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</si>
  <si>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</si>
  <si>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</si>
  <si>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</si>
  <si>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</si>
  <si>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</si>
  <si>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</si>
  <si>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</si>
  <si>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</si>
  <si>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</si>
  <si>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</si>
  <si>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</si>
  <si>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</si>
  <si>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</si>
  <si>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</si>
  <si>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</si>
  <si>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</si>
  <si>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</si>
  <si>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</si>
  <si>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</si>
  <si>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</si>
  <si>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</si>
  <si>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</si>
  <si>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</si>
  <si>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</si>
  <si>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</si>
  <si>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</si>
  <si>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</si>
  <si>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</si>
  <si>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</si>
  <si>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</si>
  <si>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</si>
  <si>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</si>
  <si>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</si>
  <si>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</si>
  <si>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</si>
  <si>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</si>
  <si>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</si>
  <si>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</si>
  <si>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</si>
  <si>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</si>
  <si>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</si>
  <si>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</si>
  <si>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</si>
  <si>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</si>
  <si>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</si>
  <si>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</si>
  <si>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</si>
  <si>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</si>
  <si>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</si>
  <si>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</si>
  <si>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</si>
  <si>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</si>
  <si>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</si>
  <si>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</si>
  <si>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</si>
  <si>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</si>
  <si>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</si>
  <si>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</si>
  <si>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</si>
  <si>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</si>
  <si>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</si>
  <si>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</si>
  <si>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</si>
  <si>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</si>
  <si>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</si>
  <si>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</si>
  <si>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</si>
  <si>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</si>
  <si>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</si>
  <si>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</si>
  <si>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</si>
  <si>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</si>
  <si>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</si>
  <si>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</si>
  <si>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</si>
  <si>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</si>
  <si>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</si>
  <si>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</si>
  <si>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</si>
  <si>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</si>
  <si>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</si>
  <si>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</si>
  <si>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</si>
  <si>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</si>
  <si>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</si>
  <si>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</si>
  <si>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</si>
  <si>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</si>
  <si>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</si>
  <si>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</si>
  <si>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</si>
  <si>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</si>
  <si>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</si>
  <si>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</si>
  <si>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</si>
  <si>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</si>
  <si>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</si>
  <si>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</si>
  <si>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</si>
  <si>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</si>
  <si>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</si>
  <si>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</si>
  <si>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</si>
  <si>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</si>
  <si>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</si>
  <si>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</si>
  <si>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</si>
  <si>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</si>
  <si>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</si>
  <si>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</si>
  <si>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</si>
  <si>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</si>
  <si>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</si>
  <si>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</si>
  <si>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</si>
  <si>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</si>
  <si>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</si>
  <si>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</si>
  <si>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</si>
  <si>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</si>
  <si>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</si>
  <si>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</si>
  <si>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</si>
  <si>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</si>
  <si>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</si>
  <si>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</si>
  <si>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</si>
  <si>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</si>
  <si>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</si>
  <si>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</si>
  <si>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</si>
  <si>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</si>
  <si>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</si>
  <si>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</si>
  <si>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</si>
  <si>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</si>
  <si>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</si>
  <si>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</si>
  <si>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</si>
  <si>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</si>
  <si>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</si>
  <si>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</si>
  <si>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</si>
  <si>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</si>
  <si>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</si>
  <si>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</si>
  <si>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</si>
  <si>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</si>
  <si>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</si>
  <si>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</si>
  <si>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</si>
  <si>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</si>
  <si>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</si>
  <si>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</si>
  <si>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</si>
  <si>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</si>
  <si>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</si>
  <si>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</si>
  <si>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</si>
  <si>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</si>
  <si>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</si>
  <si>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</si>
  <si>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</si>
  <si>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</si>
  <si>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</si>
  <si>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</si>
  <si>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</si>
  <si>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</si>
  <si>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</si>
  <si>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</si>
  <si>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</si>
  <si>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</si>
  <si>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</si>
  <si>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</si>
  <si>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</si>
  <si>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</si>
  <si>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</si>
  <si>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</si>
  <si>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</si>
  <si>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</si>
  <si>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</si>
  <si>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</si>
  <si>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</si>
  <si>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</si>
  <si>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</si>
  <si>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</si>
  <si>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</si>
  <si>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</si>
  <si>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</si>
  <si>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</si>
  <si>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</si>
  <si>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</si>
  <si>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</si>
  <si>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</si>
  <si>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</si>
  <si>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</si>
  <si>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</si>
  <si>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</si>
  <si>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</si>
  <si>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</si>
  <si>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</si>
  <si>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</si>
  <si>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</si>
  <si>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</si>
  <si>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</si>
  <si>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</si>
  <si>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</si>
  <si>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</si>
  <si>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</si>
  <si>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</si>
  <si>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</si>
  <si>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</si>
  <si>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</si>
  <si>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</si>
  <si>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</si>
  <si>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</si>
  <si>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</si>
  <si>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</si>
  <si>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</si>
  <si>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</si>
  <si>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</si>
  <si>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</si>
  <si>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</si>
  <si>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</si>
  <si>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</si>
  <si>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</si>
  <si>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</si>
  <si>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</si>
  <si>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</si>
  <si>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</si>
  <si>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</si>
  <si>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</si>
  <si>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</si>
  <si>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</si>
  <si>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</si>
  <si>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</si>
  <si>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</si>
  <si>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</si>
  <si>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</si>
  <si>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</si>
  <si>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</si>
  <si>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</si>
  <si>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</si>
  <si>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</si>
  <si>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</si>
  <si>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</si>
  <si>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</si>
  <si>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</si>
  <si>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</si>
  <si>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</si>
  <si>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</si>
  <si>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</si>
  <si>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</si>
  <si>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</si>
  <si>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</si>
  <si>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</si>
  <si>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</si>
  <si>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</si>
  <si>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</si>
  <si>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</si>
  <si>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</si>
  <si>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</si>
  <si>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</si>
  <si>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</si>
  <si>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</si>
  <si>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</si>
  <si>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</si>
  <si>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</si>
  <si>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</si>
  <si>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</si>
  <si>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</si>
  <si>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</si>
  <si>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</si>
  <si>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</si>
  <si>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</si>
  <si>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</si>
  <si>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</si>
  <si>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</si>
  <si>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</si>
  <si>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</si>
  <si>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</si>
  <si>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</si>
  <si>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</si>
  <si>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</si>
  <si>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</si>
  <si>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</si>
  <si>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</si>
  <si>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</si>
  <si>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</si>
  <si>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</si>
  <si>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</si>
  <si>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</si>
  <si>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</si>
  <si>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</si>
  <si>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</si>
  <si>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</si>
  <si>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</si>
  <si>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</si>
  <si>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</si>
  <si>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</si>
  <si>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</si>
  <si>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</si>
  <si>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</si>
  <si>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</si>
  <si>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</si>
  <si>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</si>
  <si>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</si>
  <si>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</si>
  <si>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</si>
  <si>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</si>
  <si>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</si>
  <si>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</si>
  <si>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</si>
  <si>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</si>
  <si>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</si>
  <si>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</si>
  <si>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</si>
  <si>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</si>
  <si>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</si>
  <si>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</si>
  <si>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</si>
  <si>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</si>
  <si>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</si>
  <si>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</si>
  <si>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</si>
  <si>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</si>
  <si>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</si>
  <si>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</si>
  <si>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</si>
  <si>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</si>
  <si>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</si>
  <si>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</si>
  <si>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</si>
  <si>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</si>
  <si>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</si>
  <si>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</si>
  <si>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</si>
  <si>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</si>
  <si>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</si>
  <si>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</si>
  <si>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</si>
  <si>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</si>
  <si>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</si>
  <si>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</si>
  <si>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</si>
  <si>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</si>
  <si>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</si>
  <si>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</si>
  <si>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</si>
  <si>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</si>
  <si>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</si>
  <si>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</si>
  <si>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</si>
  <si>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</si>
  <si>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</si>
  <si>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</si>
  <si>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</si>
  <si>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</si>
  <si>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</si>
  <si>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</si>
  <si>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</si>
  <si>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</si>
  <si>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</si>
  <si>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</si>
  <si>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</si>
  <si>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</si>
  <si>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</si>
  <si>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</si>
  <si>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</si>
  <si>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</si>
  <si>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</si>
  <si>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</si>
  <si>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</si>
  <si>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</si>
  <si>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</si>
  <si>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</si>
  <si>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</si>
  <si>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</si>
  <si>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</si>
  <si>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</si>
  <si>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</si>
  <si>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</si>
  <si>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</si>
  <si>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</si>
  <si>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</si>
  <si>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</si>
  <si>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</si>
  <si>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</si>
  <si>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</si>
  <si>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</si>
  <si>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</si>
  <si>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</si>
  <si>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</si>
  <si>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</si>
  <si>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</si>
  <si>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</si>
  <si>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</si>
  <si>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</si>
  <si>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</si>
  <si>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</si>
  <si>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</si>
  <si>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</si>
  <si>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</si>
  <si>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</si>
  <si>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</si>
  <si>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</si>
  <si>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</si>
  <si>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</si>
  <si>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</si>
  <si>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</si>
  <si>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</si>
  <si>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</si>
  <si>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</si>
  <si>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</si>
  <si>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</si>
  <si>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</si>
  <si>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</si>
  <si>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</si>
  <si>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</si>
  <si>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</si>
  <si>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</si>
  <si>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</si>
  <si>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</si>
  <si>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</si>
  <si>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</si>
  <si>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</si>
  <si>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</si>
  <si>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</si>
  <si>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</si>
  <si>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</si>
  <si>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</si>
  <si>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</si>
  <si>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</si>
  <si>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</si>
  <si>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</si>
  <si>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</si>
  <si>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</si>
  <si>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</si>
  <si>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</si>
  <si>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</si>
  <si>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</si>
  <si>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</si>
  <si>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</si>
  <si>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</si>
  <si>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</si>
  <si>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</si>
  <si>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</si>
  <si>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</si>
  <si>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</si>
  <si>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</si>
  <si>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</si>
  <si>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</si>
  <si>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</si>
  <si>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</si>
  <si>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</si>
  <si>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</si>
  <si>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</si>
  <si>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</si>
  <si>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</si>
  <si>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</si>
  <si>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</si>
  <si>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</si>
  <si>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</si>
  <si>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</si>
  <si>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</si>
  <si>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</si>
  <si>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</si>
  <si>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</si>
  <si>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</si>
  <si>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</si>
  <si>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</si>
  <si>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</si>
  <si>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</si>
  <si>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</si>
  <si>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</si>
  <si>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</si>
  <si>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</si>
  <si>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</si>
  <si>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</si>
  <si>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</si>
  <si>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</si>
  <si>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</si>
  <si>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</si>
  <si>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</si>
  <si>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</si>
  <si>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</si>
  <si>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</si>
  <si>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</si>
  <si>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</si>
  <si>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</si>
  <si>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</si>
  <si>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</si>
  <si>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</si>
  <si>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</si>
  <si>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</si>
  <si>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</si>
  <si>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</si>
  <si>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</si>
  <si>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</si>
  <si>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</si>
  <si>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</si>
  <si>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</si>
  <si>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</si>
  <si>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</si>
  <si>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</si>
  <si>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</si>
  <si>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</si>
  <si>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</si>
  <si>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</si>
  <si>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</si>
  <si>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</si>
  <si>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</si>
  <si>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</si>
  <si>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</si>
  <si>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</si>
  <si>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</si>
  <si>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</si>
  <si>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</si>
  <si>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</si>
  <si>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</si>
  <si>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</si>
  <si>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</si>
  <si>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</si>
  <si>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</si>
  <si>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</si>
  <si>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</si>
  <si>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</si>
  <si>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</si>
  <si>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</si>
  <si>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</si>
  <si>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</si>
  <si>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</si>
  <si>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</si>
  <si>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</si>
  <si>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</si>
  <si>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</si>
  <si>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</si>
  <si>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</si>
  <si>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</si>
  <si>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</si>
  <si>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</si>
  <si>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</si>
  <si>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</si>
  <si>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</si>
  <si>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</si>
  <si>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</si>
  <si>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</si>
  <si>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</si>
  <si>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</si>
  <si>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</si>
  <si>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</si>
  <si>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</si>
  <si>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</si>
  <si>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</si>
  <si>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</si>
  <si>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</si>
  <si>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</si>
  <si>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</si>
  <si>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</si>
  <si>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</si>
  <si>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</si>
  <si>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</si>
  <si>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</si>
  <si>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</si>
  <si>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</si>
  <si>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</si>
  <si>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</si>
  <si>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</si>
  <si>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</si>
  <si>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</si>
  <si>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</si>
  <si>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</si>
  <si>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</si>
  <si>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</si>
  <si>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</si>
  <si>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</si>
  <si>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</si>
  <si>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</si>
  <si>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</si>
  <si>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</si>
  <si>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</si>
  <si>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</si>
  <si>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</si>
  <si>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</si>
  <si>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</si>
  <si>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</si>
  <si>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</si>
  <si>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</si>
  <si>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</si>
  <si>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</si>
  <si>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</si>
  <si>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</si>
  <si>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</si>
  <si>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</si>
  <si>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</si>
  <si>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</si>
  <si>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</si>
  <si>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</si>
  <si>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</si>
  <si>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</si>
  <si>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</si>
  <si>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</si>
  <si>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</si>
  <si>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</si>
  <si>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</si>
  <si>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</si>
  <si>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</si>
  <si>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</si>
  <si>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</si>
  <si>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</si>
  <si>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</si>
  <si>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</si>
  <si>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</si>
  <si>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</si>
  <si>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</si>
  <si>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</si>
  <si>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</si>
  <si>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</si>
  <si>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</si>
  <si>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</si>
  <si>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</si>
  <si>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</si>
  <si>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</si>
  <si>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</si>
  <si>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</si>
  <si>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</si>
  <si>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</si>
  <si>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</si>
  <si>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</si>
  <si>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</si>
  <si>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</si>
  <si>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</si>
  <si>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</si>
  <si>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</si>
  <si>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</si>
  <si>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</si>
  <si>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</si>
  <si>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</si>
  <si>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</si>
  <si>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</si>
  <si>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</si>
  <si>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</si>
  <si>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</si>
  <si>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</si>
  <si>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</si>
  <si>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</si>
  <si>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</si>
  <si>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</si>
  <si>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</si>
  <si>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</si>
  <si>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</si>
  <si>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</si>
  <si>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</si>
  <si>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</si>
  <si>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</si>
  <si>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</si>
  <si>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</si>
  <si>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</si>
  <si>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</si>
  <si>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</si>
  <si>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</si>
  <si>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</si>
  <si>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</si>
  <si>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</si>
  <si>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</si>
  <si>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</si>
  <si>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</si>
  <si>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</si>
  <si>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</si>
  <si>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</si>
  <si>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</si>
  <si>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</si>
  <si>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</si>
  <si>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</si>
  <si>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</si>
  <si>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</si>
  <si>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</si>
  <si>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</si>
  <si>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</si>
  <si>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</si>
  <si>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</si>
  <si>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</si>
  <si>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</si>
  <si>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</si>
  <si>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</si>
  <si>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</si>
  <si>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</si>
  <si>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</si>
  <si>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</si>
  <si>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</si>
  <si>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</si>
  <si>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</si>
  <si>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</si>
  <si>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</si>
  <si>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</si>
  <si>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</si>
  <si>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</si>
  <si>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</si>
  <si>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</si>
  <si>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</si>
  <si>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</si>
  <si>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</si>
  <si>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</si>
  <si>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</si>
  <si>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</si>
  <si>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</si>
  <si>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</si>
  <si>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</si>
  <si>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</si>
  <si>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</si>
  <si>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</si>
  <si>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</si>
  <si>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</si>
  <si>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</si>
  <si>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</si>
  <si>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</si>
  <si>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</si>
  <si>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</si>
  <si>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</si>
  <si>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</si>
  <si>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</si>
  <si>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</si>
  <si>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</si>
  <si>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</si>
  <si>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</si>
  <si>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</si>
  <si>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</si>
  <si>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</si>
  <si>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</si>
  <si>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</si>
  <si>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</si>
  <si>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</si>
  <si>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</si>
  <si>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</si>
  <si>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</si>
  <si>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</si>
  <si>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</si>
  <si>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</si>
  <si>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</si>
  <si>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</si>
  <si>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</si>
  <si>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</si>
  <si>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</si>
  <si>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</si>
  <si>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</si>
  <si>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</si>
  <si>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</si>
  <si>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</si>
  <si>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</si>
  <si>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</si>
  <si>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</si>
  <si>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</si>
  <si>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</si>
  <si>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</si>
  <si>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</si>
  <si>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</si>
  <si>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</si>
  <si>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</si>
  <si>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</si>
  <si>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</si>
  <si>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</si>
  <si>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</si>
  <si>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</si>
  <si>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</si>
  <si>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</si>
  <si>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</si>
  <si>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</si>
  <si>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</si>
  <si>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</si>
  <si>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</si>
  <si>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</si>
  <si>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</si>
  <si>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</si>
  <si>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</si>
  <si>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</si>
  <si>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</si>
  <si>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</si>
  <si>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</si>
  <si>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</si>
  <si>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</si>
  <si>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</si>
  <si>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</si>
  <si>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</si>
  <si>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</si>
  <si>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</si>
  <si>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</si>
  <si>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</si>
  <si>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</si>
  <si>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</si>
  <si>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</si>
  <si>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</si>
  <si>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</si>
  <si>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</si>
  <si>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</si>
  <si>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</si>
  <si>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</si>
  <si>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</si>
  <si>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</si>
  <si>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</si>
  <si>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</si>
  <si>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</si>
  <si>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</si>
  <si>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</si>
  <si>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</si>
  <si>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</si>
  <si>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</si>
  <si>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</si>
  <si>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</si>
  <si>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</si>
  <si>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</si>
  <si>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</si>
  <si>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</si>
  <si>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</si>
  <si>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</si>
  <si>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</si>
  <si>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</si>
  <si>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</si>
  <si>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</si>
  <si>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</si>
  <si>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</si>
  <si>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</si>
  <si>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</si>
  <si>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</si>
  <si>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</si>
  <si>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</si>
  <si>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</si>
  <si>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</si>
  <si>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</si>
  <si>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</si>
  <si>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</si>
  <si>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</si>
  <si>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</si>
  <si>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</si>
  <si>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</si>
  <si>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</si>
  <si>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</si>
  <si>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</si>
  <si>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</si>
  <si>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</si>
  <si>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</si>
  <si>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</si>
  <si>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</si>
  <si>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</si>
  <si>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</si>
  <si>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</si>
  <si>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</si>
  <si>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</si>
  <si>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</si>
  <si>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</si>
  <si>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</si>
  <si>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</si>
  <si>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</si>
  <si>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</si>
  <si>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</si>
  <si>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</si>
  <si>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</si>
  <si>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</si>
  <si>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</si>
  <si>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</si>
  <si>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</si>
  <si>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</si>
  <si>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</si>
  <si>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</si>
  <si>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</si>
  <si>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</si>
  <si>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</si>
  <si>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</si>
  <si>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</si>
  <si>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</si>
  <si>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</si>
  <si>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</si>
  <si>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</si>
  <si>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</si>
  <si>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</si>
  <si>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</si>
  <si>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</si>
  <si>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</si>
  <si>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</si>
  <si>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</si>
  <si>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</si>
  <si>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</si>
  <si>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</si>
  <si>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</si>
  <si>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</si>
  <si>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</si>
  <si>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</si>
  <si>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</si>
  <si>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</si>
  <si>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</si>
  <si>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</si>
  <si>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</si>
  <si>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</si>
  <si>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</si>
  <si>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</si>
  <si>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</si>
  <si>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</si>
  <si>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</si>
  <si>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</si>
  <si>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</si>
  <si>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</si>
  <si>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</si>
  <si>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</si>
  <si>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</si>
  <si>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</si>
  <si>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</si>
  <si>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</si>
  <si>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</si>
  <si>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</si>
  <si>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</si>
  <si>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</si>
  <si>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</si>
  <si>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</si>
  <si>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</si>
  <si>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</si>
  <si>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</si>
  <si>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</si>
  <si>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</si>
  <si>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</si>
  <si>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</si>
  <si>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</si>
  <si>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</si>
  <si>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</si>
  <si>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</si>
  <si>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</si>
  <si>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</si>
  <si>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</si>
  <si>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</si>
  <si>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</si>
  <si>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</si>
  <si>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</si>
  <si>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</si>
  <si>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</si>
  <si>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</si>
  <si>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</si>
  <si>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</si>
  <si>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</si>
  <si>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</si>
  <si>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</si>
  <si>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</si>
  <si>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</si>
  <si>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</si>
  <si>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</si>
  <si>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</si>
  <si>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</si>
  <si>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</si>
  <si>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</si>
  <si>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</si>
  <si>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</si>
  <si>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</si>
  <si>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</si>
  <si>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</si>
  <si>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</si>
  <si>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</si>
  <si>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</si>
  <si>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</si>
  <si>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</si>
  <si>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</si>
  <si>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</si>
  <si>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</si>
  <si>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</si>
  <si>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</si>
  <si>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</si>
  <si>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</si>
  <si>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</si>
  <si>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</si>
  <si>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</si>
  <si>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</si>
  <si>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</si>
  <si>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</si>
  <si>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</si>
  <si>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</si>
  <si>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</si>
  <si>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</si>
  <si>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</si>
  <si>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</si>
  <si>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</si>
  <si>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</si>
  <si>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</si>
  <si>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</si>
  <si>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</si>
  <si>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</si>
  <si>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</si>
  <si>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</si>
  <si>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</si>
  <si>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</si>
  <si>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</si>
  <si>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</si>
  <si>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</si>
  <si>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</si>
  <si>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</si>
  <si>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</si>
  <si>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</si>
  <si>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</si>
  <si>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</si>
  <si>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</si>
  <si>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</si>
  <si>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</si>
  <si>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</si>
  <si>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</si>
  <si>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</si>
  <si>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</si>
  <si>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</si>
  <si>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</si>
  <si>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</si>
  <si>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</si>
  <si>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</si>
  <si>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</si>
  <si>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</si>
  <si>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</si>
  <si>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</si>
  <si>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</si>
  <si>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</si>
  <si>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</si>
  <si>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</si>
  <si>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</si>
  <si>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</si>
  <si>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</si>
  <si>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</si>
  <si>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</si>
  <si>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</si>
  <si>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</si>
  <si>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</si>
  <si>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</si>
  <si>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</si>
  <si>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</si>
  <si>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</si>
  <si>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</si>
  <si>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</si>
  <si>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</si>
  <si>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</si>
  <si>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</si>
  <si>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</si>
  <si>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</si>
  <si>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</si>
  <si>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</si>
  <si>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</si>
  <si>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</si>
  <si>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</si>
  <si>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</si>
  <si>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</si>
  <si>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</si>
  <si>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</si>
  <si>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</si>
  <si>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</si>
  <si>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</si>
  <si>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</si>
  <si>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</si>
  <si>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</si>
  <si>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</si>
  <si>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</si>
  <si>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</si>
  <si>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</si>
  <si>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</si>
  <si>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</si>
  <si>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</si>
  <si>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</si>
  <si>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</si>
  <si>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</si>
  <si>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</si>
  <si>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</si>
  <si>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</si>
  <si>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</si>
  <si>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</si>
  <si>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</si>
  <si>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</si>
  <si>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</si>
  <si>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</si>
  <si>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</si>
  <si>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</si>
  <si>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</si>
  <si>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</si>
  <si>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</si>
  <si>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</si>
  <si>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</si>
  <si>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</si>
  <si>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</si>
  <si>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</si>
  <si>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</si>
  <si>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</si>
  <si>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</si>
  <si>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</si>
  <si>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</si>
  <si>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</si>
  <si>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</si>
  <si>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</si>
  <si>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</si>
  <si>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</si>
  <si>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</si>
  <si>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</si>
  <si>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</si>
  <si>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</si>
  <si>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</si>
  <si>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</si>
  <si>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</si>
  <si>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</si>
  <si>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</si>
  <si>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</si>
  <si>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</si>
  <si>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</si>
  <si>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</si>
  <si>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</si>
  <si>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</si>
  <si>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</si>
  <si>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</si>
  <si>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</si>
  <si>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</si>
  <si>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</si>
  <si>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</si>
  <si>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</si>
  <si>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</si>
  <si>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</si>
  <si>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</si>
  <si>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</si>
  <si>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</si>
  <si>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</si>
  <si>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</si>
  <si>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</si>
  <si>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</si>
  <si>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</si>
  <si>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</si>
  <si>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</si>
  <si>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</si>
  <si>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</si>
  <si>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</si>
  <si>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</si>
  <si>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</si>
  <si>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</si>
  <si>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</si>
  <si>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</si>
  <si>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</si>
  <si>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</si>
  <si>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</si>
  <si>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</si>
  <si>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</si>
  <si>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</si>
  <si>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</si>
  <si>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</si>
  <si>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</si>
  <si>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</si>
  <si>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</si>
  <si>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</si>
  <si>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</si>
  <si>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</si>
  <si>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</si>
  <si>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</si>
  <si>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</si>
  <si>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</si>
  <si>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</si>
  <si>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</si>
  <si>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</si>
  <si>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</si>
  <si>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</si>
  <si>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</si>
  <si>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</si>
  <si>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</si>
  <si>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</si>
  <si>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</si>
  <si>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</si>
  <si>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</si>
  <si>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</si>
  <si>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</si>
  <si>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</si>
  <si>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</si>
  <si>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</si>
  <si>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</si>
  <si>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</si>
  <si>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</si>
  <si>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</si>
  <si>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</si>
  <si>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</si>
  <si>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</si>
  <si>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</si>
  <si>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</si>
  <si>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</si>
  <si>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</si>
  <si>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</si>
  <si>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</si>
  <si>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</si>
  <si>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</si>
  <si>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</si>
  <si>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</si>
  <si>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</si>
  <si>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</si>
  <si>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</si>
  <si>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</si>
  <si>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</si>
  <si>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</si>
  <si>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</si>
  <si>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</si>
  <si>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</si>
  <si>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</si>
  <si>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</si>
  <si>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</si>
  <si>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</si>
  <si>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</si>
  <si>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</si>
  <si>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</si>
  <si>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</si>
  <si>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</si>
  <si>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</si>
  <si>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</si>
  <si>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</si>
  <si>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</si>
  <si>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</si>
  <si>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</si>
  <si>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</si>
  <si>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</si>
  <si>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</si>
  <si>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</si>
  <si>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</si>
  <si>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</si>
  <si>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</si>
  <si>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</si>
  <si>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</si>
  <si>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</si>
  <si>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</si>
  <si>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</si>
  <si>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</si>
  <si>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</si>
  <si>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</si>
  <si>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</si>
  <si>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</si>
  <si>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</si>
  <si>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</si>
  <si>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</si>
  <si>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</si>
  <si>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</si>
  <si>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</si>
  <si>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</si>
  <si>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</si>
  <si>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</si>
  <si>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</si>
  <si>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</si>
  <si>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</si>
  <si>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</si>
  <si>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</si>
  <si>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</si>
  <si>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</si>
  <si>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</si>
  <si>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</si>
  <si>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</si>
  <si>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</si>
  <si>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</si>
  <si>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</si>
  <si>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</si>
  <si>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</si>
  <si>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</si>
  <si>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</si>
  <si>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</si>
  <si>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</si>
  <si>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</si>
  <si>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</si>
  <si>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</si>
  <si>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</si>
  <si>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</si>
  <si>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</si>
  <si>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</si>
  <si>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</si>
  <si>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</si>
  <si>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</si>
  <si>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</si>
  <si>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</si>
  <si>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</si>
  <si>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</si>
  <si>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</si>
  <si>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</si>
  <si>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</si>
  <si>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</si>
  <si>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</si>
  <si>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</si>
  <si>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</si>
  <si>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</si>
  <si>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</si>
  <si>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</si>
  <si>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</si>
  <si>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</si>
  <si>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</si>
  <si>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</si>
  <si>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</si>
  <si>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</si>
  <si>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</si>
  <si>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</si>
  <si>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</si>
  <si>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</si>
  <si>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</si>
  <si>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</si>
  <si>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</si>
  <si>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</si>
  <si>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</si>
  <si>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</si>
  <si>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</si>
  <si>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</si>
  <si>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</si>
  <si>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</si>
  <si>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</si>
  <si>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</si>
  <si>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</si>
  <si>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</si>
  <si>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</si>
  <si>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</si>
  <si>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</si>
  <si>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</si>
  <si>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</si>
  <si>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</si>
  <si>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</si>
  <si>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</si>
  <si>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</si>
  <si>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</si>
  <si>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</si>
  <si>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</si>
  <si>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</si>
  <si>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</si>
  <si>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</si>
  <si>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</si>
  <si>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</si>
  <si>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</si>
  <si>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</si>
  <si>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</si>
  <si>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</si>
  <si>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</si>
  <si>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</si>
  <si>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</si>
  <si>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</si>
  <si>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</si>
  <si>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</si>
  <si>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</si>
  <si>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</si>
  <si>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</si>
  <si>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</si>
  <si>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</si>
  <si>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</si>
  <si>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</si>
  <si>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</si>
  <si>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</si>
  <si>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</si>
  <si>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</si>
  <si>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</si>
  <si>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</si>
  <si>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</si>
  <si>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</si>
  <si>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</si>
  <si>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</si>
  <si>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</si>
  <si>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</si>
  <si>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</si>
  <si>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</si>
  <si>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</si>
  <si>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</si>
  <si>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</si>
  <si>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</si>
  <si>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</si>
  <si>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</si>
  <si>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</si>
  <si>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</si>
  <si>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</si>
  <si>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</si>
  <si>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</si>
  <si>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</si>
  <si>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</si>
  <si>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</si>
  <si>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</si>
  <si>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</si>
  <si>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</si>
  <si>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</si>
  <si>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</si>
  <si>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</si>
  <si>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</si>
  <si>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</si>
  <si>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</si>
  <si>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</si>
  <si>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</si>
  <si>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</si>
  <si>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</si>
  <si>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</si>
  <si>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</si>
  <si>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</si>
  <si>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</si>
  <si>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</si>
  <si>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</si>
  <si>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</si>
  <si>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</si>
  <si>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</si>
  <si>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</si>
  <si>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</si>
  <si>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</si>
  <si>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</si>
  <si>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</si>
  <si>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</si>
  <si>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</si>
  <si>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</si>
  <si>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</si>
  <si>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</si>
  <si>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</si>
  <si>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</si>
  <si>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</si>
  <si>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</si>
  <si>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</si>
  <si>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</si>
  <si>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</si>
  <si>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</si>
  <si>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</si>
  <si>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</si>
  <si>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</si>
  <si>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</si>
  <si>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</si>
  <si>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</si>
  <si>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</si>
  <si>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</si>
  <si>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</si>
  <si>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</si>
  <si>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</si>
  <si>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</si>
  <si>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</si>
  <si>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</si>
  <si>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</si>
  <si>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</si>
  <si>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</si>
  <si>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</si>
  <si>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</si>
  <si>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</si>
  <si>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</si>
  <si>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</si>
  <si>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</si>
  <si>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</si>
  <si>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</si>
  <si>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</si>
  <si>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</si>
  <si>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</si>
  <si>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</si>
  <si>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</si>
  <si>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</si>
  <si>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</si>
  <si>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</si>
  <si>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</si>
  <si>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</si>
  <si>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</si>
  <si>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</si>
  <si>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</si>
  <si>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</si>
  <si>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</si>
  <si>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</si>
  <si>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</si>
  <si>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</si>
  <si>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</si>
  <si>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</si>
  <si>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</si>
  <si>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</si>
  <si>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</si>
  <si>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</si>
  <si>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</si>
  <si>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</si>
  <si>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</si>
  <si>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</si>
  <si>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</si>
  <si>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</si>
  <si>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</si>
  <si>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</si>
  <si>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</si>
  <si>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</si>
  <si>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</si>
  <si>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</si>
  <si>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</si>
  <si>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</si>
  <si>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</si>
  <si>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</si>
  <si>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</si>
  <si>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</si>
  <si>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</si>
  <si>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</si>
  <si>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</si>
  <si>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</si>
  <si>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</si>
  <si>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</si>
  <si>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</si>
  <si>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</si>
  <si>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</si>
  <si>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</si>
  <si>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</si>
  <si>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</si>
  <si>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</si>
  <si>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</si>
  <si>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</si>
  <si>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</si>
  <si>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</si>
  <si>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</si>
  <si>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</si>
  <si>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</si>
  <si>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</si>
  <si>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</si>
  <si>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</si>
  <si>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</si>
  <si>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</si>
  <si>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</si>
  <si>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</si>
  <si>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</si>
  <si>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</si>
  <si>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</si>
  <si>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</si>
  <si>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</si>
  <si>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</si>
  <si>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</si>
  <si>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</si>
  <si>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</si>
  <si>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</si>
  <si>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</si>
  <si>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</si>
  <si>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</si>
  <si>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</si>
  <si>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</si>
  <si>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</si>
  <si>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</si>
  <si>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</si>
  <si>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</si>
  <si>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</si>
  <si>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</si>
  <si>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</si>
  <si>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</si>
  <si>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</si>
  <si>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</si>
  <si>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</si>
  <si>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</si>
  <si>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</si>
  <si>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</si>
  <si>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</si>
  <si>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</si>
  <si>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</si>
  <si>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</si>
  <si>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</si>
  <si>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</si>
  <si>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</si>
  <si>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</si>
  <si>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</si>
  <si>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</si>
  <si>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</si>
  <si>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</si>
  <si>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</si>
  <si>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</si>
  <si>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</si>
  <si>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</si>
  <si>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</si>
  <si>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</si>
  <si>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</si>
  <si>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</si>
  <si>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</si>
  <si>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</si>
  <si>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</si>
  <si>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</si>
  <si>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</si>
  <si>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</si>
  <si>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</si>
  <si>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</si>
  <si>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</si>
  <si>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</si>
  <si>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</si>
  <si>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</si>
  <si>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</si>
  <si>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</si>
  <si>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</si>
  <si>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</si>
  <si>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</si>
  <si>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</si>
  <si>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</si>
  <si>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</si>
  <si>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</si>
  <si>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</si>
  <si>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</si>
  <si>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</si>
  <si>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</si>
  <si>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</si>
  <si>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</si>
  <si>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</si>
  <si>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</si>
  <si>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</si>
  <si>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</si>
  <si>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</si>
  <si>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</si>
  <si>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</si>
  <si>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</si>
  <si>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</si>
  <si>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</si>
  <si>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</si>
  <si>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</si>
  <si>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</si>
  <si>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</si>
  <si>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</si>
  <si>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</si>
  <si>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</si>
  <si>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</si>
  <si>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</si>
  <si>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</si>
  <si>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</si>
  <si>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</si>
  <si>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</si>
  <si>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</si>
  <si>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</si>
  <si>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</si>
  <si>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</si>
  <si>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</si>
  <si>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</si>
  <si>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</si>
  <si>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</si>
  <si>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</si>
  <si>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</si>
  <si>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</si>
  <si>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</si>
  <si>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</si>
  <si>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</si>
  <si>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</si>
  <si>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</si>
  <si>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</si>
  <si>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</si>
  <si>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</si>
  <si>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</si>
  <si>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</si>
  <si>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</si>
  <si>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</si>
  <si>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</si>
  <si>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</si>
  <si>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</si>
  <si>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</si>
  <si>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</si>
  <si>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</si>
  <si>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</si>
  <si>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</si>
  <si>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</si>
  <si>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</si>
  <si>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</si>
  <si>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</si>
  <si>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</si>
  <si>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</si>
  <si>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</si>
  <si>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</si>
  <si>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</si>
  <si>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</si>
  <si>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</si>
  <si>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</si>
  <si>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</si>
  <si>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</si>
  <si>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</si>
  <si>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</si>
  <si>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</si>
  <si>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</si>
  <si>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</si>
  <si>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</si>
  <si>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</si>
  <si>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</si>
  <si>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</si>
  <si>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</si>
  <si>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</si>
  <si>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</si>
  <si>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</si>
  <si>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</si>
  <si>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</si>
  <si>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</si>
  <si>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</si>
  <si>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</si>
  <si>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</si>
  <si>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</si>
  <si>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</si>
  <si>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</si>
  <si>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</si>
  <si>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</si>
  <si>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</si>
  <si>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</si>
  <si>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</si>
  <si>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</si>
  <si>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</si>
  <si>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</si>
  <si>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</si>
  <si>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</si>
  <si>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</si>
  <si>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</si>
  <si>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</si>
  <si>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</si>
  <si>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</si>
  <si>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</si>
  <si>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</si>
  <si>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</si>
  <si>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</si>
  <si>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</si>
  <si>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</si>
  <si>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</si>
  <si>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</si>
  <si>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</si>
  <si>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</si>
  <si>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</si>
  <si>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</si>
  <si>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</si>
  <si>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</si>
  <si>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</si>
  <si>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</si>
  <si>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</si>
  <si>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</si>
  <si>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</si>
  <si>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</si>
  <si>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</si>
  <si>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</si>
  <si>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</si>
  <si>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</si>
  <si>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</si>
  <si>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</si>
  <si>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</si>
  <si>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</si>
  <si>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</si>
  <si>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</si>
  <si>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</si>
  <si>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</si>
  <si>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</si>
  <si>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</si>
  <si>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</si>
  <si>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</si>
  <si>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</si>
  <si>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</si>
  <si>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</si>
  <si>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</si>
  <si>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</si>
  <si>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</si>
  <si>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</si>
  <si>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</si>
  <si>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</si>
  <si>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</si>
  <si>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</si>
  <si>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</si>
  <si>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</si>
  <si>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</si>
  <si>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</si>
  <si>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</si>
  <si>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</si>
  <si>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</si>
  <si>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</si>
  <si>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</si>
  <si>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</si>
  <si>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</si>
  <si>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</si>
  <si>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</si>
  <si>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</si>
  <si>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</si>
  <si>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</si>
  <si>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</si>
  <si>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</si>
  <si>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</si>
  <si>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</si>
  <si>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</si>
  <si>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</si>
  <si>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</si>
  <si>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</si>
  <si>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</si>
  <si>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</si>
  <si>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</si>
  <si>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</si>
  <si>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</si>
  <si>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</si>
  <si>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</si>
  <si>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</si>
  <si>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</si>
  <si>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</si>
  <si>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</si>
  <si>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</si>
  <si>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</si>
  <si>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</si>
  <si>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</si>
  <si>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</si>
  <si>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</si>
  <si>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</si>
  <si>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</si>
  <si>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</si>
  <si>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</si>
  <si>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</si>
  <si>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</si>
  <si>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</si>
  <si>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</si>
  <si>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</si>
  <si>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</si>
  <si>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</si>
  <si>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</si>
  <si>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</si>
  <si>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</si>
  <si>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</si>
  <si>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</si>
  <si>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</si>
  <si>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</si>
  <si>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</si>
  <si>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</si>
  <si>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</si>
  <si>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</si>
  <si>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</si>
  <si>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</si>
  <si>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</si>
  <si>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</si>
  <si>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</si>
  <si>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</si>
  <si>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</si>
  <si>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</si>
  <si>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</si>
  <si>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</si>
  <si>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</si>
  <si>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</si>
  <si>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</si>
  <si>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</si>
  <si>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</si>
  <si>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</si>
  <si>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</si>
  <si>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</si>
  <si>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</si>
  <si>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</si>
  <si>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</si>
  <si>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</si>
  <si>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</si>
  <si>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</si>
  <si>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</si>
  <si>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</si>
  <si>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</si>
  <si>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</si>
  <si>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</si>
  <si>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</si>
  <si>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</si>
  <si>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</si>
  <si>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</si>
  <si>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</si>
  <si>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</si>
  <si>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</si>
  <si>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</si>
  <si>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</si>
  <si>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</si>
  <si>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</si>
  <si>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</si>
  <si>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</si>
  <si>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</si>
  <si>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</si>
  <si>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</si>
  <si>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</si>
  <si>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</si>
  <si>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</si>
  <si>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</si>
  <si>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</si>
  <si>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</si>
  <si>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</si>
  <si>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</si>
  <si>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</si>
  <si>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</si>
  <si>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</si>
  <si>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</si>
  <si>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</si>
  <si>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</si>
  <si>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</si>
  <si>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</si>
  <si>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</si>
  <si>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</si>
  <si>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</si>
  <si>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</si>
  <si>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</si>
  <si>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</si>
  <si>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</si>
  <si>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</si>
  <si>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</si>
  <si>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</si>
  <si>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</si>
  <si>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</si>
  <si>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</si>
  <si>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</si>
  <si>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</si>
  <si>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</si>
  <si>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</si>
  <si>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</si>
  <si>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</si>
  <si>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</si>
  <si>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</si>
  <si>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</si>
  <si>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</si>
  <si>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</si>
  <si>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</si>
  <si>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</si>
  <si>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</si>
  <si>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</si>
  <si>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</si>
  <si>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</si>
  <si>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</si>
  <si>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</si>
  <si>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</si>
  <si>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</si>
  <si>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</si>
  <si>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</si>
  <si>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</si>
  <si>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</si>
  <si>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</si>
  <si>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</si>
  <si>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</si>
  <si>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</si>
  <si>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</si>
  <si>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</si>
  <si>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</si>
  <si>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</si>
  <si>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</si>
  <si>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</si>
  <si>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</si>
  <si>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</si>
  <si>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</si>
  <si>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</si>
  <si>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</si>
  <si>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</si>
  <si>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</si>
  <si>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</si>
  <si>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</si>
  <si>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</si>
  <si>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</si>
  <si>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</si>
  <si>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</si>
  <si>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</si>
  <si>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</si>
  <si>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</si>
  <si>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</si>
  <si>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</si>
  <si>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</si>
  <si>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</si>
  <si>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</si>
  <si>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</si>
  <si>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</si>
  <si>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</si>
  <si>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</si>
  <si>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</si>
  <si>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</si>
  <si>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</si>
  <si>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</si>
  <si>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</si>
  <si>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</si>
  <si>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</si>
  <si>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</si>
  <si>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</si>
  <si>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</si>
  <si>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</si>
  <si>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</si>
  <si>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</si>
  <si>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</si>
  <si>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</si>
  <si>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</si>
  <si>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</si>
  <si>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</si>
  <si>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</si>
  <si>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</si>
  <si>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</si>
  <si>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</si>
  <si>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</si>
  <si>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</si>
  <si>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</si>
  <si>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</si>
  <si>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</si>
  <si>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</si>
  <si>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</si>
  <si>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</si>
  <si>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</si>
  <si>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</si>
  <si>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</si>
  <si>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</si>
  <si>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</si>
  <si>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</si>
  <si>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</si>
  <si>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</si>
  <si>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</si>
  <si>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</si>
  <si>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</si>
  <si>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</si>
  <si>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</si>
  <si>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</si>
  <si>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</si>
  <si>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</si>
  <si>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</si>
  <si>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</si>
  <si>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</si>
  <si>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</si>
  <si>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</si>
  <si>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</si>
  <si>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</si>
  <si>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</si>
  <si>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</si>
  <si>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</si>
  <si>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</si>
  <si>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</si>
  <si>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</si>
  <si>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</si>
  <si>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</si>
  <si>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</si>
  <si>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</si>
  <si>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</si>
  <si>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</si>
  <si>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</si>
  <si>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</si>
  <si>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</si>
  <si>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</si>
  <si>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</si>
  <si>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</si>
  <si>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</si>
  <si>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</si>
  <si>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</si>
  <si>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</si>
  <si>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</si>
  <si>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</si>
  <si>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</si>
  <si>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</si>
  <si>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</si>
  <si>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</si>
  <si>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</si>
  <si>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</si>
  <si>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</si>
  <si>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</si>
  <si>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</si>
  <si>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</si>
  <si>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</si>
  <si>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</si>
  <si>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</si>
  <si>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</si>
  <si>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</si>
  <si>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</si>
  <si>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</si>
  <si>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</si>
  <si>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</si>
  <si>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</si>
  <si>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</si>
  <si>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</si>
  <si>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</si>
  <si>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</si>
  <si>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</si>
  <si>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</si>
  <si>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</si>
  <si>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</si>
  <si>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</si>
  <si>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</si>
  <si>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</si>
  <si>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</si>
  <si>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</si>
  <si>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</si>
  <si>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</si>
  <si>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</si>
  <si>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</si>
  <si>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</si>
  <si>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</si>
  <si>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</si>
  <si>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</si>
  <si>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</si>
  <si>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</si>
  <si>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</si>
  <si>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</si>
  <si>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</si>
  <si>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</si>
  <si>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</si>
  <si>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</si>
  <si>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</si>
  <si>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</si>
  <si>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</si>
  <si>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</si>
  <si>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</si>
  <si>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</si>
  <si>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</si>
  <si>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</si>
  <si>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</si>
  <si>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</si>
  <si>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</si>
  <si>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</si>
  <si>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</si>
  <si>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</si>
  <si>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</si>
  <si>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</si>
  <si>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</si>
  <si>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</si>
  <si>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</si>
  <si>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</si>
  <si>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</si>
  <si>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</si>
  <si>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</si>
  <si>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</si>
  <si>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</si>
  <si>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</si>
  <si>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</si>
  <si>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</si>
  <si>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</si>
  <si>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</si>
  <si>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</si>
  <si>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</si>
  <si>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</si>
  <si>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</si>
  <si>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</si>
  <si>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</si>
  <si>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</si>
  <si>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</si>
  <si>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</si>
  <si>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</si>
  <si>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</si>
  <si>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</si>
  <si>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</si>
  <si>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</si>
  <si>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</si>
  <si>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</si>
  <si>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</si>
  <si>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</si>
  <si>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</si>
  <si>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</si>
  <si>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</si>
  <si>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</si>
  <si>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</si>
  <si>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</si>
  <si>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</si>
  <si>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</si>
  <si>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</si>
  <si>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</si>
  <si>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</si>
  <si>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</si>
  <si>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</si>
  <si>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</si>
  <si>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</si>
  <si>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</si>
  <si>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</si>
  <si>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</si>
  <si>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</si>
  <si>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</si>
  <si>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</si>
  <si>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</si>
  <si>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</si>
  <si>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</si>
  <si>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</si>
  <si>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</si>
  <si>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</si>
  <si>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</si>
  <si>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</si>
  <si>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</si>
  <si>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</si>
  <si>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</si>
  <si>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</si>
  <si>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</si>
  <si>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</si>
  <si>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</si>
  <si>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</si>
  <si>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</si>
  <si>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</si>
  <si>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</si>
  <si>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</si>
  <si>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</si>
  <si>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</si>
  <si>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</si>
  <si>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</si>
  <si>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</si>
  <si>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</si>
  <si>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</si>
  <si>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</si>
  <si>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</si>
  <si>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</si>
  <si>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</si>
  <si>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</si>
  <si>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</si>
  <si>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</si>
  <si>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</si>
  <si>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</si>
  <si>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</si>
  <si>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</si>
  <si>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</si>
  <si>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</si>
  <si>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</si>
  <si>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</si>
  <si>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</si>
  <si>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</si>
  <si>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</si>
  <si>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</si>
  <si>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</si>
  <si>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</si>
  <si>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</si>
  <si>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</si>
  <si>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</si>
  <si>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</si>
  <si>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</si>
  <si>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</si>
  <si>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</si>
  <si>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</si>
  <si>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</si>
  <si>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</si>
  <si>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</si>
  <si>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</si>
  <si>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</si>
  <si>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</si>
  <si>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</si>
  <si>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</si>
  <si>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</si>
  <si>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</si>
  <si>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</si>
  <si>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</si>
  <si>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</si>
  <si>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</si>
  <si>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</si>
  <si>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</si>
  <si>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</si>
  <si>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</si>
  <si>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</si>
  <si>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</si>
  <si>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</si>
  <si>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</si>
  <si>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</si>
  <si>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</si>
  <si>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</si>
  <si>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</si>
  <si>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</si>
  <si>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</si>
  <si>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</si>
  <si>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</si>
  <si>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</si>
  <si>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</si>
  <si>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</si>
  <si>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</si>
  <si>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</si>
  <si>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</si>
  <si>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</si>
  <si>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</si>
  <si>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</si>
  <si>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</si>
  <si>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</si>
  <si>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</si>
  <si>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</si>
  <si>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</si>
  <si>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</si>
  <si>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</si>
  <si>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</si>
  <si>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</si>
  <si>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</si>
  <si>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</si>
  <si>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</si>
  <si>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</si>
  <si>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</si>
  <si>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</si>
  <si>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</si>
  <si>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</si>
  <si>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</si>
  <si>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</si>
  <si>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</si>
  <si>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</si>
  <si>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</si>
  <si>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</si>
  <si>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</si>
  <si>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</si>
  <si>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</si>
  <si>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</si>
  <si>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</si>
  <si>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</si>
  <si>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</si>
  <si>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</si>
  <si>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</si>
  <si>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</si>
  <si>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</si>
  <si>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</si>
  <si>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</si>
  <si>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</si>
  <si>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</si>
  <si>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</si>
  <si>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</si>
  <si>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</si>
  <si>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</si>
  <si>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</si>
  <si>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</si>
  <si>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</si>
  <si>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</si>
  <si>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</si>
  <si>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</si>
  <si>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</si>
  <si>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</si>
  <si>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</si>
  <si>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</si>
  <si>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</si>
  <si>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</si>
  <si>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</si>
  <si>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</si>
  <si>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</si>
  <si>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</si>
  <si>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</si>
  <si>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</si>
  <si>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</si>
  <si>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</si>
  <si>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</si>
  <si>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</si>
  <si>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</si>
  <si>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</si>
  <si>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</si>
  <si>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</si>
  <si>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</si>
  <si>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</si>
  <si>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</si>
  <si>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</si>
  <si>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</si>
  <si>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</si>
  <si>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</si>
  <si>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</si>
  <si>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</si>
  <si>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</si>
  <si>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</si>
  <si>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</si>
  <si>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</si>
  <si>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</si>
  <si>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</si>
  <si>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</si>
  <si>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</si>
  <si>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</si>
  <si>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</si>
  <si>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</si>
  <si>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</si>
  <si>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</si>
  <si>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</si>
  <si>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</si>
  <si>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</si>
  <si>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</si>
  <si>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</si>
  <si>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</si>
  <si>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</si>
  <si>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</si>
  <si>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</si>
  <si>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</si>
  <si>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</si>
  <si>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</si>
  <si>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</si>
  <si>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</si>
  <si>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</si>
  <si>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</si>
  <si>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</si>
  <si>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</si>
  <si>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</si>
  <si>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</si>
  <si>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</si>
  <si>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</si>
  <si>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</si>
  <si>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</si>
  <si>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</si>
  <si>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</si>
  <si>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</si>
  <si>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</si>
  <si>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</si>
  <si>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</si>
  <si>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</si>
  <si>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</si>
  <si>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</si>
  <si>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</si>
  <si>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</si>
  <si>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</si>
  <si>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</si>
  <si>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</si>
  <si>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</si>
  <si>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</si>
  <si>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</si>
  <si>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</si>
  <si>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</si>
  <si>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</si>
  <si>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</si>
  <si>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</si>
  <si>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</si>
  <si>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</si>
  <si>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</si>
  <si>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</si>
  <si>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</si>
  <si>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</si>
  <si>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</si>
  <si>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</si>
  <si>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</si>
  <si>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</si>
  <si>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</si>
  <si>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</si>
  <si>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</si>
  <si>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</si>
  <si>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</si>
  <si>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</si>
  <si>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</si>
  <si>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</si>
  <si>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</si>
  <si>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</si>
  <si>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</si>
  <si>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</si>
  <si>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</si>
  <si>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</si>
  <si>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</si>
  <si>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</si>
  <si>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</si>
  <si>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</si>
  <si>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</si>
  <si>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</si>
  <si>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</si>
  <si>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</si>
  <si>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</si>
  <si>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</si>
  <si>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</si>
  <si>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</si>
  <si>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</si>
  <si>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</si>
  <si>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</si>
  <si>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</si>
  <si>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</si>
  <si>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</si>
  <si>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</si>
  <si>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</si>
  <si>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</si>
  <si>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</si>
  <si>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</si>
  <si>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</si>
  <si>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</si>
  <si>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</si>
  <si>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</si>
  <si>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</si>
  <si>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</si>
  <si>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</si>
  <si>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</si>
  <si>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</si>
  <si>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</si>
  <si>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</si>
  <si>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</si>
  <si>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</si>
  <si>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</si>
  <si>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</si>
  <si>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</si>
  <si>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</si>
  <si>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</si>
  <si>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</si>
  <si>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</si>
  <si>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</si>
  <si>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</si>
  <si>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</si>
  <si>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</si>
  <si>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</si>
  <si>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</si>
  <si>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</si>
  <si>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</si>
  <si>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</si>
  <si>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</si>
  <si>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</si>
  <si>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</si>
  <si>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</si>
  <si>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</si>
  <si>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</si>
  <si>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</si>
  <si>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</si>
  <si>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</si>
  <si>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</si>
  <si>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</si>
  <si>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</si>
  <si>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</si>
  <si>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</si>
  <si>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</si>
  <si>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</si>
  <si>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</si>
  <si>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</si>
  <si>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</si>
  <si>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</si>
  <si>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</si>
  <si>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</si>
  <si>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</si>
  <si>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</si>
  <si>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</si>
  <si>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</si>
  <si>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</si>
  <si>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</si>
  <si>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</si>
  <si>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</si>
  <si>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</si>
  <si>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</si>
  <si>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</si>
  <si>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</si>
  <si>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</si>
  <si>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</si>
  <si>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</si>
  <si>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</si>
  <si>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</si>
  <si>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</si>
  <si>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</si>
  <si>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</si>
  <si>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</si>
  <si>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</si>
  <si>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</si>
  <si>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</si>
  <si>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</si>
  <si>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</si>
  <si>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</si>
  <si>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</si>
  <si>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</si>
  <si>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</si>
  <si>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</si>
  <si>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</si>
  <si>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</si>
  <si>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</si>
  <si>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</si>
  <si>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</si>
  <si>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</si>
  <si>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</si>
  <si>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</si>
  <si>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</si>
  <si>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</si>
  <si>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</si>
  <si>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</si>
  <si>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</si>
  <si>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</si>
  <si>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</si>
  <si>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</si>
  <si>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</si>
  <si>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</si>
  <si>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</si>
  <si>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</si>
  <si>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</si>
  <si>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</si>
  <si>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</si>
  <si>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</si>
  <si>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</si>
  <si>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</si>
  <si>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</si>
  <si>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</si>
  <si>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</si>
  <si>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</si>
  <si>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</si>
  <si>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</si>
  <si>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</si>
  <si>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</si>
  <si>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</si>
  <si>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</si>
  <si>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</si>
  <si>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</si>
  <si>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</si>
  <si>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</si>
  <si>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</si>
  <si>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</si>
  <si>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</si>
  <si>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</si>
  <si>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</si>
  <si>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</si>
  <si>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</si>
  <si>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</si>
  <si>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</si>
  <si>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</si>
  <si>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</si>
  <si>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</si>
  <si>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</si>
  <si>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</si>
  <si>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</si>
  <si>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</si>
  <si>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</si>
  <si>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</si>
  <si>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</si>
  <si>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</si>
  <si>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</si>
  <si>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</si>
  <si>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</si>
  <si>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</si>
  <si>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</si>
  <si>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</si>
  <si>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</si>
  <si>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</si>
  <si>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</si>
  <si>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</si>
  <si>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</si>
  <si>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</si>
  <si>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</si>
  <si>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</si>
  <si>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</si>
  <si>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</si>
  <si>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</si>
  <si>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</si>
  <si>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</si>
  <si>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</si>
  <si>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</si>
  <si>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</si>
  <si>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</si>
  <si>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</si>
  <si>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</si>
  <si>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</si>
  <si>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</si>
  <si>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</si>
  <si>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</si>
  <si>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</si>
  <si>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</si>
  <si>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</si>
  <si>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</si>
  <si>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</si>
  <si>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</si>
  <si>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</si>
  <si>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</si>
  <si>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</si>
  <si>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</si>
  <si>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</si>
  <si>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</si>
  <si>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</si>
  <si>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</si>
  <si>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</si>
  <si>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</si>
  <si>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</si>
  <si>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</si>
  <si>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</si>
  <si>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</si>
  <si>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</si>
  <si>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</si>
  <si>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</si>
  <si>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</si>
  <si>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</si>
  <si>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</si>
  <si>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</si>
  <si>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</si>
  <si>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</si>
  <si>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</si>
  <si>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</si>
  <si>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</si>
  <si>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</si>
  <si>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</si>
  <si>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</si>
  <si>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</si>
  <si>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</si>
  <si>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</si>
  <si>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</si>
  <si>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</si>
  <si>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</si>
  <si>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</si>
  <si>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</si>
  <si>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</si>
  <si>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</si>
  <si>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</si>
  <si>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</si>
  <si>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</si>
  <si>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</si>
  <si>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</si>
  <si>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</si>
  <si>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</si>
  <si>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</si>
  <si>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</si>
  <si>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</si>
  <si>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</si>
  <si>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</si>
  <si>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</si>
  <si>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</si>
  <si>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</si>
  <si>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</si>
  <si>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</si>
  <si>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</si>
  <si>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</si>
  <si>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</si>
  <si>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</si>
  <si>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</si>
  <si>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</si>
  <si>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</si>
  <si>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</si>
  <si>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</si>
  <si>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</si>
  <si>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</si>
  <si>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</si>
  <si>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</si>
  <si>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</si>
  <si>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</si>
  <si>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</si>
  <si>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</si>
  <si>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</si>
  <si>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</si>
  <si>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</si>
  <si>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</si>
  <si>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</si>
  <si>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</si>
  <si>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</si>
  <si>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</si>
  <si>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</si>
  <si>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</si>
  <si>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</si>
  <si>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</si>
  <si>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</si>
  <si>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</si>
  <si>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</si>
  <si>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</si>
  <si>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</si>
  <si>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</si>
  <si>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</si>
  <si>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</si>
  <si>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</si>
  <si>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</si>
  <si>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</si>
  <si>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</si>
  <si>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</si>
  <si>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</si>
  <si>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</si>
  <si>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</si>
  <si>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</si>
  <si>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</si>
  <si>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</si>
  <si>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</si>
  <si>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</si>
  <si>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</si>
  <si>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</si>
  <si>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</si>
  <si>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</si>
  <si>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</si>
  <si>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</si>
  <si>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</si>
  <si>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</si>
  <si>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</si>
  <si>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</si>
  <si>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</si>
  <si>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</si>
  <si>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</si>
  <si>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</si>
  <si>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</si>
  <si>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</si>
  <si>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</si>
  <si>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</si>
  <si>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</si>
  <si>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</si>
  <si>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</si>
  <si>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</si>
  <si>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</si>
  <si>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</si>
  <si>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</si>
  <si>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</si>
  <si>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</si>
  <si>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</si>
  <si>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</si>
  <si>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</si>
  <si>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</si>
  <si>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</si>
  <si>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</si>
  <si>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</si>
  <si>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</si>
  <si>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</si>
  <si>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</si>
  <si>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</si>
  <si>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</si>
  <si>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</si>
  <si>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</si>
  <si>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</si>
  <si>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</si>
  <si>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</si>
  <si>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</si>
  <si>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</si>
  <si>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</si>
  <si>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</si>
  <si>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</si>
  <si>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</si>
  <si>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</si>
  <si>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</si>
  <si>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</si>
  <si>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</si>
  <si>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</si>
  <si>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</si>
  <si>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</si>
  <si>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</si>
  <si>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</si>
  <si>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</si>
  <si>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</si>
  <si>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</si>
  <si>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</si>
  <si>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</si>
  <si>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</si>
  <si>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</si>
  <si>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</si>
  <si>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</si>
  <si>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</si>
  <si>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</si>
  <si>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</si>
  <si>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</si>
  <si>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</si>
  <si>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</si>
  <si>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</si>
  <si>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</si>
  <si>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</si>
  <si>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</si>
  <si>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</si>
  <si>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</si>
  <si>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</si>
  <si>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</si>
  <si>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</si>
  <si>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</si>
  <si>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</si>
  <si>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</si>
  <si>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</si>
  <si>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</si>
  <si>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</si>
  <si>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</si>
  <si>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</si>
  <si>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</si>
  <si>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</si>
  <si>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</si>
  <si>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</si>
  <si>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</si>
  <si>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</si>
  <si>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</si>
  <si>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</si>
  <si>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</si>
  <si>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</si>
  <si>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</si>
  <si>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</si>
  <si>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</si>
  <si>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</si>
  <si>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</si>
  <si>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</si>
  <si>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</si>
  <si>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</si>
  <si>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</si>
  <si>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</si>
  <si>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</si>
  <si>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</si>
  <si>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</si>
  <si>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</si>
  <si>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</si>
  <si>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</si>
  <si>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</si>
  <si>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</si>
  <si>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</si>
  <si>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</si>
  <si>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</si>
  <si>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</si>
  <si>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</si>
  <si>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</si>
  <si>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</si>
  <si>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</si>
  <si>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</si>
  <si>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</si>
  <si>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</si>
  <si>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</si>
  <si>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</si>
  <si>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</si>
  <si>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</si>
  <si>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</si>
  <si>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</si>
  <si>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</si>
  <si>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</si>
  <si>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</si>
  <si>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</si>
  <si>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</si>
  <si>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</si>
  <si>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</si>
  <si>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</si>
  <si>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</si>
  <si>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</si>
  <si>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</si>
  <si>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</si>
  <si>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</si>
  <si>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</si>
  <si>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</si>
  <si>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</si>
  <si>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</si>
  <si>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</si>
  <si>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</si>
  <si>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</si>
  <si>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</si>
  <si>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</si>
  <si>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</si>
  <si>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</si>
  <si>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</si>
  <si>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</si>
  <si>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</si>
  <si>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</si>
  <si>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</si>
  <si>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</si>
  <si>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</si>
  <si>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</si>
  <si>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</si>
  <si>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</si>
  <si>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</si>
  <si>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</si>
  <si>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</si>
  <si>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</si>
  <si>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</si>
  <si>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</si>
  <si>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</si>
  <si>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</si>
  <si>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</si>
  <si>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</si>
  <si>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</si>
  <si>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</si>
  <si>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</si>
  <si>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</si>
  <si>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</si>
  <si>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</si>
  <si>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</si>
  <si>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</si>
  <si>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</si>
  <si>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</si>
  <si>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</si>
  <si>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</si>
  <si>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</si>
  <si>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</si>
  <si>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</si>
  <si>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</si>
  <si>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</si>
  <si>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</si>
  <si>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</si>
  <si>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</si>
  <si>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</si>
  <si>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</si>
  <si>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</si>
  <si>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</si>
  <si>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</si>
  <si>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</si>
  <si>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</si>
  <si>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</si>
  <si>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</si>
  <si>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</si>
  <si>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</si>
  <si>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</si>
  <si>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</si>
  <si>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</si>
  <si>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</si>
  <si>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</si>
  <si>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</si>
  <si>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</si>
  <si>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</si>
  <si>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</si>
  <si>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</si>
  <si>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</si>
  <si>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</si>
  <si>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</si>
  <si>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</si>
  <si>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</si>
  <si>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</si>
  <si>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</si>
  <si>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</si>
  <si>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</si>
  <si>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</si>
  <si>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</si>
  <si>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</si>
  <si>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</si>
  <si>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</si>
  <si>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</si>
  <si>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</si>
  <si>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</si>
  <si>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</si>
  <si>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</si>
  <si>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</si>
  <si>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</si>
  <si>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</si>
  <si>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</si>
  <si>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</si>
  <si>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</si>
  <si>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</si>
  <si>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</si>
  <si>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</si>
  <si>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</si>
  <si>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</si>
  <si>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</si>
  <si>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</si>
  <si>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</si>
  <si>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</si>
  <si>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</si>
  <si>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</si>
  <si>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</si>
  <si>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</si>
  <si>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</si>
  <si>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</si>
  <si>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</si>
  <si>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</si>
  <si>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</si>
  <si>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</si>
  <si>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</si>
  <si>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</si>
  <si>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</si>
  <si>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</si>
  <si>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</si>
  <si>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</si>
  <si>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</si>
  <si>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</si>
  <si>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</si>
  <si>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</si>
  <si>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</si>
  <si>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</si>
  <si>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</si>
  <si>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</si>
  <si>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</si>
  <si>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</si>
  <si>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</si>
  <si>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</si>
  <si>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</si>
  <si>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</si>
  <si>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</si>
  <si>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</si>
  <si>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</si>
  <si>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</si>
  <si>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</si>
  <si>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</si>
  <si>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</si>
  <si>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</si>
  <si>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</si>
  <si>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</si>
  <si>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</si>
  <si>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</si>
  <si>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</si>
  <si>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</si>
  <si>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</si>
  <si>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</si>
  <si>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</si>
  <si>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</si>
  <si>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</si>
  <si>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</si>
  <si>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</si>
  <si>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</si>
  <si>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</si>
  <si>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</si>
  <si>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</si>
  <si>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</si>
  <si>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</si>
  <si>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</si>
  <si>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</si>
  <si>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</si>
  <si>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</si>
  <si>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</si>
  <si>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</si>
  <si>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</si>
  <si>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</si>
  <si>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</si>
  <si>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</si>
  <si>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</si>
  <si>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</si>
  <si>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</si>
  <si>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</si>
  <si>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</si>
  <si>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</si>
  <si>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</si>
  <si>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</si>
  <si>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</si>
  <si>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</si>
  <si>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</si>
  <si>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</si>
  <si>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</si>
  <si>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</si>
  <si>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</si>
  <si>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</si>
  <si>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</si>
  <si>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</si>
  <si>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</si>
  <si>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</si>
  <si>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</si>
  <si>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</si>
  <si>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</si>
  <si>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</si>
  <si>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</si>
  <si>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</si>
  <si>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</si>
  <si>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</si>
  <si>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</si>
  <si>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</si>
  <si>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</si>
  <si>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</si>
  <si>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</si>
  <si>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</si>
  <si>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</si>
  <si>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</si>
  <si>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</si>
  <si>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</si>
  <si>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</si>
  <si>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</si>
  <si>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</si>
  <si>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</si>
  <si>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</si>
  <si>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</si>
  <si>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</si>
  <si>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</si>
  <si>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</si>
  <si>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</si>
  <si>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</si>
  <si>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</si>
  <si>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</si>
  <si>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</si>
  <si>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</si>
  <si>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</si>
  <si>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</si>
  <si>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</si>
  <si>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</si>
  <si>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</si>
  <si>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</si>
  <si>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</si>
  <si>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</si>
  <si>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</si>
  <si>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</si>
  <si>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</si>
  <si>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</si>
  <si>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</si>
  <si>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</si>
  <si>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</si>
  <si>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</si>
  <si>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</si>
  <si>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</si>
  <si>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</si>
  <si>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</si>
  <si>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</si>
  <si>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</si>
  <si>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</si>
  <si>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</si>
  <si>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</si>
  <si>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</si>
  <si>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</si>
  <si>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</si>
  <si>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</si>
  <si>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</si>
  <si>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</si>
  <si>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</si>
  <si>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</si>
  <si>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</si>
  <si>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</si>
  <si>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</si>
  <si>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</si>
  <si>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</si>
  <si>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</si>
  <si>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</si>
  <si>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</si>
  <si>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</si>
  <si>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</si>
  <si>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</si>
  <si>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</si>
  <si>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</si>
  <si>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</si>
  <si>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</si>
  <si>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</si>
  <si>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</si>
  <si>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</si>
  <si>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</si>
  <si>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</si>
  <si>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</si>
  <si>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</si>
  <si>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</si>
  <si>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</si>
  <si>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</si>
  <si>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</si>
  <si>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</si>
  <si>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</si>
  <si>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</si>
  <si>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</si>
  <si>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</si>
  <si>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</si>
  <si>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</si>
  <si>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</si>
  <si>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</si>
  <si>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</si>
  <si>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</si>
  <si>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</si>
  <si>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</si>
  <si>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</si>
  <si>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</si>
  <si>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</si>
  <si>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</si>
  <si>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</si>
  <si>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</si>
  <si>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</si>
  <si>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</si>
  <si>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</si>
  <si>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</si>
  <si>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</si>
  <si>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</si>
  <si>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</si>
  <si>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</si>
  <si>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</si>
  <si>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</si>
  <si>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</si>
  <si>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</si>
  <si>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</si>
  <si>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</si>
  <si>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</si>
  <si>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</si>
  <si>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</si>
  <si>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</si>
  <si>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</si>
  <si>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</si>
  <si>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</si>
  <si>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</si>
  <si>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</si>
  <si>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</si>
  <si>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</si>
  <si>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</si>
  <si>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</si>
  <si>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</si>
  <si>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</si>
  <si>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</si>
  <si>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</si>
  <si>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</si>
  <si>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</si>
  <si>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</si>
  <si>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</si>
  <si>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</si>
  <si>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</si>
  <si>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</si>
  <si>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</si>
  <si>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</si>
  <si>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</si>
  <si>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</si>
  <si>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</si>
  <si>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</si>
  <si>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</si>
  <si>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</si>
  <si>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</si>
  <si>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</si>
  <si>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</si>
  <si>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</si>
  <si>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</si>
  <si>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</si>
  <si>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</si>
  <si>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</si>
  <si>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</si>
  <si>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</si>
  <si>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</si>
  <si>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</si>
  <si>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</si>
  <si>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</si>
  <si>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</si>
  <si>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</si>
  <si>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</si>
  <si>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</si>
  <si>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</si>
  <si>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</si>
  <si>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</si>
  <si>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</si>
  <si>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</si>
  <si>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</si>
  <si>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</si>
  <si>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</si>
  <si>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</si>
  <si>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</si>
  <si>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</si>
  <si>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</si>
  <si>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</si>
  <si>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</si>
  <si>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</si>
  <si>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</si>
  <si>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</si>
  <si>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</si>
  <si>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</si>
  <si>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</si>
  <si>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</si>
  <si>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</si>
  <si>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</si>
  <si>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</si>
  <si>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</si>
  <si>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</si>
  <si>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</si>
  <si>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</si>
  <si>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</si>
  <si>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</si>
  <si>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</si>
  <si>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</si>
  <si>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</si>
  <si>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</si>
  <si>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</si>
  <si>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</si>
  <si>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</si>
  <si>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</si>
  <si>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</si>
  <si>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</si>
  <si>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</si>
  <si>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</si>
  <si>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</si>
  <si>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</si>
  <si>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</si>
  <si>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</si>
  <si>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</si>
  <si>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</si>
  <si>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</si>
  <si>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</si>
  <si>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</si>
  <si>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</si>
  <si>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</si>
  <si>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</si>
  <si>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</si>
  <si>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</si>
  <si>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</si>
  <si>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</si>
  <si>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</si>
  <si>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</si>
  <si>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</si>
  <si>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</si>
  <si>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</si>
  <si>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</si>
  <si>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</si>
  <si>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</si>
  <si>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</si>
  <si>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</si>
  <si>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</si>
  <si>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</si>
  <si>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</si>
  <si>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</si>
  <si>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</si>
  <si>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</si>
  <si>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</si>
  <si>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</si>
  <si>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</si>
  <si>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</si>
  <si>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</si>
  <si>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</si>
  <si>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</si>
  <si>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</si>
  <si>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</si>
  <si>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</si>
  <si>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</si>
  <si>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</si>
  <si>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</si>
  <si>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</si>
  <si>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</si>
  <si>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</si>
  <si>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</si>
  <si>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</si>
  <si>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</si>
  <si>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</si>
  <si>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</si>
  <si>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</si>
  <si>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</si>
  <si>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</si>
  <si>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</si>
  <si>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</si>
  <si>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</si>
  <si>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</si>
  <si>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</si>
  <si>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</si>
  <si>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</si>
  <si>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</si>
  <si>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</si>
  <si>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</si>
  <si>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</si>
  <si>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</si>
  <si>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</si>
  <si>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</si>
  <si>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</si>
  <si>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</si>
  <si>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</si>
  <si>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</si>
  <si>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</si>
  <si>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</si>
  <si>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</si>
  <si>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</si>
  <si>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</si>
  <si>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</si>
  <si>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</si>
  <si>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</si>
  <si>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</si>
  <si>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</si>
  <si>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</si>
  <si>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</si>
  <si>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</si>
  <si>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</si>
  <si>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</si>
  <si>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</si>
  <si>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</si>
  <si>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</si>
  <si>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</si>
  <si>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</si>
  <si>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</si>
  <si>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</si>
  <si>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</si>
  <si>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</si>
  <si>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</si>
  <si>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</si>
  <si>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</si>
  <si>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</si>
  <si>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</si>
  <si>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</si>
  <si>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</si>
  <si>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</si>
  <si>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</si>
  <si>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</si>
  <si>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</si>
  <si>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</si>
  <si>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</si>
  <si>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</si>
  <si>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</si>
  <si>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</si>
  <si>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</si>
  <si>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</si>
  <si>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</si>
  <si>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</si>
  <si>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</si>
  <si>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</si>
  <si>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</si>
  <si>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</si>
  <si>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</si>
  <si>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</si>
  <si>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</si>
  <si>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</si>
  <si>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</si>
  <si>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</si>
  <si>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</si>
  <si>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</si>
  <si>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</si>
  <si>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</si>
  <si>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</si>
  <si>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</si>
  <si>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</si>
  <si>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</si>
  <si>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</si>
  <si>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</si>
  <si>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</si>
  <si>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</si>
  <si>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</si>
  <si>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</si>
  <si>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</si>
  <si>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</si>
  <si>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</si>
  <si>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</si>
  <si>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</si>
  <si>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</si>
  <si>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</si>
  <si>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</si>
  <si>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</si>
  <si>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</si>
  <si>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</si>
  <si>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</si>
  <si>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</si>
  <si>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</si>
  <si>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</si>
  <si>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</si>
  <si>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</si>
  <si>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</si>
  <si>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</si>
  <si>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</si>
  <si>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</si>
  <si>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</si>
  <si>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</si>
  <si>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</si>
  <si>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</si>
  <si>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</si>
  <si>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</si>
  <si>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</si>
  <si>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</si>
  <si>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</si>
  <si>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</si>
  <si>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</si>
  <si>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</si>
  <si>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</si>
  <si>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</si>
  <si>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</si>
  <si>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</si>
  <si>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</si>
  <si>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</si>
  <si>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</si>
  <si>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</si>
  <si>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</si>
  <si>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</si>
  <si>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</si>
  <si>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</si>
  <si>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</si>
  <si>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</si>
  <si>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</si>
  <si>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</si>
  <si>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</si>
  <si>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</si>
  <si>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</si>
  <si>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</si>
  <si>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</si>
  <si>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</si>
  <si>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</si>
  <si>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</si>
  <si>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</si>
  <si>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</si>
  <si>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</si>
  <si>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</si>
  <si>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</si>
  <si>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</si>
  <si>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</si>
  <si>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</si>
  <si>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</si>
  <si>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</si>
  <si>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</si>
  <si>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</si>
  <si>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</si>
  <si>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</si>
  <si>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</si>
  <si>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</si>
  <si>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</si>
  <si>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</si>
  <si>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</si>
  <si>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</si>
  <si>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</si>
  <si>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</si>
  <si>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</si>
  <si>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</si>
  <si>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</si>
  <si>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</si>
  <si>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</si>
  <si>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</si>
  <si>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</si>
  <si>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</si>
  <si>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</si>
  <si>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</si>
  <si>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</si>
  <si>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</si>
  <si>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</si>
  <si>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</si>
  <si>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</si>
  <si>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</si>
  <si>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</si>
  <si>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</si>
  <si>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</si>
  <si>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</si>
  <si>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</si>
  <si>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</si>
  <si>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</si>
  <si>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</si>
  <si>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</si>
  <si>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</si>
  <si>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</si>
  <si>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</si>
  <si>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</si>
  <si>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</si>
  <si>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</si>
  <si>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</si>
  <si>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</si>
  <si>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</si>
  <si>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</si>
  <si>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</si>
  <si>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</si>
  <si>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</si>
  <si>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</si>
  <si>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</si>
  <si>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</si>
  <si>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</si>
  <si>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</si>
  <si>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</si>
  <si>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</si>
  <si>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</si>
  <si>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</si>
  <si>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</si>
  <si>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</si>
  <si>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</si>
  <si>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</si>
  <si>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</si>
  <si>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</si>
  <si>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</si>
  <si>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</si>
  <si>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</si>
  <si>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</si>
  <si>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</si>
  <si>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</si>
  <si>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</si>
  <si>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</si>
  <si>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</si>
  <si>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</si>
  <si>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</si>
  <si>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</si>
  <si>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</si>
  <si>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</si>
  <si>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</si>
  <si>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</si>
  <si>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</si>
  <si>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</si>
  <si>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</si>
  <si>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</si>
  <si>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</si>
  <si>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</si>
  <si>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</si>
  <si>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</si>
  <si>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</si>
  <si>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</si>
  <si>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</si>
  <si>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</si>
  <si>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</si>
  <si>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</si>
  <si>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</si>
  <si>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</si>
  <si>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</si>
  <si>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</si>
  <si>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</si>
  <si>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</si>
  <si>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</si>
  <si>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</si>
  <si>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</si>
  <si>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</si>
  <si>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</si>
  <si>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</si>
  <si>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</si>
  <si>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</si>
  <si>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</si>
  <si>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</si>
  <si>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</si>
  <si>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</si>
  <si>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</si>
  <si>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</si>
  <si>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</si>
  <si>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</si>
  <si>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</si>
  <si>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</si>
  <si>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</si>
  <si>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</si>
  <si>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</si>
  <si>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</si>
  <si>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</si>
  <si>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</si>
  <si>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</si>
  <si>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</si>
  <si>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</si>
  <si>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</si>
  <si>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</si>
  <si>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</si>
  <si>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</si>
  <si>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</si>
  <si>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</si>
  <si>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</si>
  <si>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</si>
  <si>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</si>
  <si>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</si>
  <si>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</si>
  <si>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</si>
  <si>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</si>
  <si>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</si>
  <si>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</si>
  <si>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</si>
  <si>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</si>
  <si>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</si>
  <si>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</si>
  <si>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</si>
  <si>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</si>
  <si>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</si>
  <si>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</si>
  <si>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</si>
  <si>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</si>
  <si>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</si>
  <si>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</si>
  <si>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</si>
  <si>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</si>
  <si>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</si>
  <si>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</si>
  <si>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</si>
  <si>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</si>
  <si>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</si>
  <si>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</si>
  <si>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</si>
  <si>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</si>
  <si>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</si>
  <si>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</si>
  <si>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</si>
  <si>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</si>
  <si>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</si>
  <si>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</si>
  <si>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</si>
  <si>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</si>
  <si>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</si>
  <si>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</si>
  <si>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</si>
  <si>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</si>
  <si>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</si>
  <si>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</si>
  <si>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</si>
  <si>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</si>
  <si>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</si>
  <si>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</si>
  <si>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</si>
  <si>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</si>
  <si>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</si>
  <si>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</si>
  <si>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</si>
  <si>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</si>
  <si>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</si>
  <si>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</si>
  <si>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</si>
  <si>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</si>
  <si>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</si>
  <si>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</si>
  <si>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</si>
  <si>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</si>
  <si>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</si>
  <si>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</si>
  <si>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</si>
  <si>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</si>
  <si>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</si>
  <si>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</si>
  <si>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</si>
  <si>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</si>
  <si>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</si>
  <si>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</si>
  <si>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</si>
  <si>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</si>
  <si>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</si>
  <si>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</si>
  <si>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</si>
  <si>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</si>
  <si>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</si>
  <si>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</si>
  <si>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</si>
  <si>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</si>
  <si>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</si>
  <si>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</si>
  <si>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</si>
  <si>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</si>
  <si>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</si>
  <si>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</si>
  <si>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</si>
  <si>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</si>
  <si>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</si>
  <si>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</si>
  <si>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</si>
  <si>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</si>
  <si>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</si>
  <si>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</si>
  <si>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</si>
  <si>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</si>
  <si>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</si>
  <si>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</si>
  <si>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</si>
  <si>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</si>
  <si>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</si>
  <si>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</si>
  <si>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</si>
  <si>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</si>
  <si>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</si>
  <si>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</si>
  <si>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</si>
  <si>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</si>
  <si>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</si>
  <si>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</si>
  <si>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</si>
  <si>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</si>
  <si>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</si>
  <si>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</si>
  <si>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</si>
  <si>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</si>
  <si>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</si>
  <si>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</si>
  <si>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</si>
  <si>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</si>
  <si>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</si>
  <si>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</si>
  <si>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</si>
  <si>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</si>
  <si>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</si>
  <si>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</si>
  <si>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</si>
  <si>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</si>
  <si>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</si>
  <si>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</si>
  <si>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</si>
  <si>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</si>
  <si>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</si>
  <si>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</si>
  <si>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</si>
  <si>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</si>
  <si>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</si>
  <si>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</si>
  <si>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</si>
  <si>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</si>
  <si>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</si>
  <si>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</si>
  <si>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</si>
  <si>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</si>
  <si>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</si>
  <si>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</si>
  <si>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</si>
  <si>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</si>
  <si>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</si>
  <si>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</si>
  <si>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</si>
  <si>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</si>
  <si>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</si>
  <si>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</si>
  <si>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</si>
  <si>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</si>
  <si>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</si>
  <si>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</si>
  <si>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</si>
  <si>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</si>
  <si>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</si>
  <si>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</si>
  <si>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</si>
  <si>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</si>
  <si>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</si>
  <si>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</si>
  <si>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</si>
  <si>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</si>
  <si>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</si>
  <si>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</si>
  <si>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</si>
  <si>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</si>
  <si>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</si>
  <si>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</si>
  <si>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</si>
  <si>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</si>
  <si>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</si>
  <si>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</si>
  <si>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</si>
  <si>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</si>
  <si>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</si>
  <si>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</si>
  <si>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</si>
  <si>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</si>
  <si>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</si>
  <si>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</si>
  <si>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</si>
  <si>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</si>
  <si>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</si>
  <si>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</si>
  <si>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</si>
  <si>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</si>
  <si>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</si>
  <si>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</si>
  <si>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</si>
  <si>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</si>
  <si>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</si>
  <si>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</si>
  <si>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</si>
  <si>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</si>
  <si>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</si>
  <si>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</si>
  <si>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</si>
  <si>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</si>
  <si>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</si>
  <si>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</si>
  <si>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</si>
  <si>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</si>
  <si>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</si>
  <si>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</si>
  <si>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</si>
  <si>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</si>
  <si>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</si>
  <si>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</si>
  <si>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</si>
  <si>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</si>
  <si>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</si>
  <si>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</si>
  <si>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</si>
  <si>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</si>
  <si>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</si>
  <si>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</si>
  <si>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</si>
  <si>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</si>
  <si>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</si>
  <si>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</si>
  <si>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</si>
  <si>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</si>
  <si>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</si>
  <si>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</si>
  <si>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</si>
  <si>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</si>
  <si>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</si>
  <si>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</si>
  <si>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</si>
  <si>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</si>
  <si>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</si>
  <si>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</si>
  <si>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</si>
  <si>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</si>
  <si>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</si>
  <si>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</si>
  <si>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</si>
  <si>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</si>
  <si>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</si>
  <si>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</si>
  <si>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</si>
  <si>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</si>
  <si>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</si>
  <si>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</si>
  <si>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</si>
  <si>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</si>
  <si>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</si>
  <si>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</si>
  <si>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</si>
  <si>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</si>
  <si>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</si>
  <si>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</si>
  <si>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</si>
  <si>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</si>
  <si>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</si>
  <si>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</si>
  <si>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</si>
  <si>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</si>
  <si>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</si>
  <si>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</si>
  <si>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</si>
  <si>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</si>
  <si>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</si>
  <si>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</si>
  <si>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</si>
  <si>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</si>
  <si>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</si>
  <si>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</si>
  <si>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</si>
  <si>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</si>
  <si>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</si>
  <si>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</si>
  <si>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</si>
  <si>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</si>
  <si>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</si>
  <si>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</si>
  <si>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</si>
  <si>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</si>
  <si>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</si>
  <si>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</si>
  <si>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</si>
  <si>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</si>
  <si>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</si>
  <si>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</si>
  <si>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</si>
  <si>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</si>
  <si>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</si>
  <si>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</si>
  <si>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</si>
  <si>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</si>
  <si>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</si>
  <si>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</si>
  <si>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</si>
  <si>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</si>
  <si>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</si>
  <si>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</si>
  <si>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</si>
  <si>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</si>
  <si>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</si>
  <si>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</si>
  <si>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</si>
  <si>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</si>
  <si>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</si>
  <si>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</si>
  <si>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</si>
  <si>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</si>
  <si>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</si>
  <si>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</si>
  <si>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</si>
  <si>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</si>
  <si>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</si>
  <si>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</si>
  <si>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</si>
  <si>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</si>
  <si>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</si>
  <si>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</si>
  <si>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</si>
  <si>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</si>
  <si>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</si>
  <si>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</si>
  <si>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</si>
  <si>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</si>
  <si>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</si>
  <si>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</si>
  <si>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</si>
  <si>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</si>
  <si>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</si>
  <si>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</si>
  <si>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</si>
  <si>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</si>
  <si>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</si>
  <si>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</si>
  <si>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</si>
  <si>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</si>
  <si>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</si>
  <si>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</si>
  <si>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</si>
  <si>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</si>
  <si>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</si>
  <si>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</si>
  <si>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</si>
  <si>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</si>
  <si>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</si>
  <si>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</si>
  <si>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</si>
  <si>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</si>
  <si>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</si>
  <si>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</si>
  <si>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</si>
  <si>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</si>
  <si>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</si>
  <si>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</si>
  <si>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</si>
  <si>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</si>
  <si>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</si>
  <si>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</si>
  <si>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</si>
  <si>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</si>
  <si>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</si>
  <si>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</si>
  <si>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</si>
  <si>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</si>
  <si>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</si>
  <si>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</si>
  <si>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</si>
  <si>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</si>
  <si>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</si>
  <si>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</si>
  <si>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</si>
  <si>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</si>
  <si>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</si>
  <si>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</si>
  <si>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</si>
  <si>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</si>
  <si>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</si>
  <si>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</si>
  <si>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</si>
  <si>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</si>
  <si>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</si>
  <si>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</si>
  <si>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</si>
  <si>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</si>
  <si>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</si>
  <si>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</si>
  <si>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</si>
  <si>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</si>
  <si>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</si>
  <si>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</si>
  <si>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</si>
  <si>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</si>
  <si>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</si>
  <si>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</si>
  <si>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</si>
  <si>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</si>
  <si>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</si>
  <si>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</si>
  <si>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</si>
  <si>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</si>
  <si>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</si>
  <si>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</si>
  <si>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</si>
  <si>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</si>
  <si>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</si>
  <si>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</si>
  <si>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</si>
  <si>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</si>
  <si>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</si>
  <si>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</si>
  <si>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</si>
  <si>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</si>
  <si>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</si>
  <si>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</si>
  <si>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</si>
  <si>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</si>
  <si>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</si>
  <si>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</si>
  <si>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</si>
  <si>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</si>
  <si>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</si>
  <si>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</si>
  <si>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</si>
  <si>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</si>
  <si>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</si>
  <si>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</si>
  <si>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</si>
  <si>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</si>
  <si>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</si>
  <si>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</si>
  <si>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</si>
  <si>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</si>
  <si>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</si>
  <si>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</si>
  <si>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</si>
  <si>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</si>
  <si>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</si>
  <si>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</si>
  <si>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</si>
  <si>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</si>
  <si>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</si>
  <si>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</si>
  <si>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</si>
  <si>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</si>
  <si>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</si>
  <si>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</si>
  <si>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</si>
  <si>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</si>
  <si>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</si>
  <si>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</si>
  <si>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</si>
  <si>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</si>
  <si>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</si>
  <si>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</si>
  <si>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</si>
  <si>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</si>
  <si>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</si>
  <si>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</si>
  <si>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</si>
  <si>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</si>
  <si>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</si>
  <si>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</si>
  <si>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</si>
  <si>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</si>
  <si>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</si>
  <si>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</si>
  <si>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</si>
  <si>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</si>
  <si>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</si>
  <si>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</si>
  <si>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</si>
  <si>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</si>
  <si>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</si>
  <si>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</si>
  <si>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</si>
  <si>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</si>
  <si>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</si>
  <si>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</si>
  <si>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</si>
  <si>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</si>
  <si>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</si>
  <si>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</si>
  <si>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</si>
  <si>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</si>
  <si>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</si>
  <si>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</si>
  <si>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</si>
  <si>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</si>
  <si>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</si>
  <si>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</si>
  <si>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</si>
  <si>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</si>
  <si>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</si>
  <si>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</si>
  <si>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</si>
  <si>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</si>
  <si>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</si>
  <si>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</si>
  <si>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</si>
  <si>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</si>
  <si>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</si>
  <si>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</si>
  <si>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</si>
  <si>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</si>
  <si>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</si>
  <si>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</si>
  <si>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</si>
  <si>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</si>
  <si>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</si>
  <si>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</si>
  <si>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</si>
  <si>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</si>
  <si>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</si>
  <si>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</si>
  <si>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</si>
  <si>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</si>
  <si>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</si>
  <si>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</si>
  <si>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</si>
  <si>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</si>
  <si>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</si>
  <si>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</si>
  <si>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</si>
  <si>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</si>
  <si>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</si>
  <si>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</si>
  <si>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</si>
  <si>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</si>
  <si>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</si>
  <si>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</si>
  <si>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</si>
  <si>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</si>
  <si>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</si>
  <si>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</si>
  <si>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</si>
  <si>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</si>
  <si>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</si>
  <si>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</si>
  <si>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</si>
  <si>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</si>
  <si>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</si>
  <si>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</si>
  <si>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</si>
  <si>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</si>
  <si>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</si>
  <si>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</si>
  <si>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</si>
  <si>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</si>
  <si>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</si>
  <si>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</si>
  <si>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</si>
  <si>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</si>
  <si>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</si>
  <si>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</si>
  <si>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</si>
  <si>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</si>
  <si>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</si>
  <si>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</si>
  <si>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</si>
  <si>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</si>
  <si>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</si>
  <si>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</si>
  <si>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</si>
  <si>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</si>
  <si>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</si>
  <si>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</si>
  <si>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</si>
  <si>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</si>
  <si>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</si>
  <si>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</si>
  <si>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</si>
  <si>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</si>
  <si>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</si>
  <si>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</si>
  <si>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</si>
  <si>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</si>
  <si>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</si>
  <si>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</si>
  <si>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</si>
  <si>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</si>
  <si>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</si>
  <si>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</si>
  <si>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</si>
  <si>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</si>
  <si>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</si>
  <si>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</si>
  <si>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</si>
  <si>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</si>
  <si>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</si>
  <si>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</si>
  <si>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</si>
  <si>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</si>
  <si>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</si>
  <si>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</si>
  <si>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</si>
  <si>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</si>
  <si>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</si>
  <si>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</si>
  <si>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</si>
  <si>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</si>
  <si>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</si>
  <si>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</si>
  <si>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</si>
  <si>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</si>
  <si>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</si>
  <si>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</si>
  <si>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</si>
  <si>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</si>
  <si>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</si>
  <si>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</si>
  <si>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</si>
  <si>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</si>
  <si>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</si>
  <si>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</si>
  <si>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</si>
  <si>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</si>
  <si>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</si>
  <si>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</si>
  <si>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</si>
  <si>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</si>
  <si>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</si>
  <si>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</si>
  <si>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</si>
  <si>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</si>
  <si>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</si>
  <si>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</si>
  <si>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</si>
  <si>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</si>
  <si>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</si>
  <si>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</si>
  <si>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</si>
  <si>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</si>
  <si>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</si>
  <si>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</si>
  <si>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</si>
  <si>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</si>
  <si>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</si>
  <si>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</si>
  <si>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</si>
  <si>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</si>
  <si>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</si>
  <si>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</si>
  <si>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</si>
  <si>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</si>
  <si>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</si>
  <si>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</si>
  <si>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</si>
  <si>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</si>
  <si>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</si>
  <si>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</si>
  <si>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</si>
  <si>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</si>
  <si>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</si>
  <si>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</si>
  <si>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</si>
  <si>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</si>
  <si>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</si>
  <si>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</si>
  <si>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</si>
  <si>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</si>
  <si>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</si>
  <si>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</si>
  <si>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</si>
  <si>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</si>
  <si>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</si>
  <si>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</si>
  <si>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</si>
  <si>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</si>
  <si>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</si>
  <si>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</si>
  <si>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</si>
  <si>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</si>
  <si>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</si>
  <si>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</si>
  <si>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</si>
  <si>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</si>
  <si>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</si>
  <si>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</si>
  <si>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</si>
  <si>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</si>
  <si>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</si>
  <si>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</si>
  <si>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</si>
  <si>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</si>
  <si>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</si>
  <si>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</si>
  <si>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</si>
  <si>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</si>
  <si>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</si>
  <si>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</si>
  <si>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</si>
  <si>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</si>
  <si>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</si>
  <si>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</si>
  <si>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</si>
  <si>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</si>
  <si>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</si>
  <si>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</si>
  <si>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</si>
  <si>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</si>
  <si>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</si>
  <si>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</si>
  <si>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</si>
  <si>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</si>
  <si>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</si>
  <si>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</si>
  <si>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</si>
  <si>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</si>
  <si>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</si>
  <si>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</si>
  <si>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</si>
  <si>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</si>
  <si>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</si>
  <si>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</si>
  <si>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</si>
  <si>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</si>
  <si>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</si>
  <si>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</si>
  <si>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</si>
  <si>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</si>
  <si>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</si>
  <si>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</si>
  <si>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</si>
  <si>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</si>
  <si>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</si>
  <si>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</si>
  <si>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</si>
  <si>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</si>
  <si>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</si>
  <si>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</si>
  <si>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</si>
  <si>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</si>
  <si>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</si>
  <si>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</si>
  <si>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</si>
  <si>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</si>
  <si>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</si>
  <si>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</si>
  <si>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</si>
  <si>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</si>
  <si>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</si>
  <si>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</si>
  <si>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</si>
  <si>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</si>
  <si>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</si>
  <si>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</si>
  <si>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</si>
  <si>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</si>
  <si>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</si>
  <si>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</si>
  <si>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</si>
  <si>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</si>
  <si>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</si>
  <si>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</si>
  <si>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</si>
  <si>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</si>
  <si>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</si>
  <si>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</si>
  <si>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</si>
  <si>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</si>
  <si>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</si>
  <si>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</si>
  <si>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</si>
  <si>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</si>
  <si>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</si>
  <si>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</si>
  <si>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</si>
  <si>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</si>
  <si>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</si>
  <si>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</si>
  <si>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</si>
  <si>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</si>
  <si>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</si>
  <si>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</si>
  <si>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</si>
  <si>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</si>
  <si>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</si>
  <si>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</si>
  <si>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</si>
  <si>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</si>
  <si>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</si>
  <si>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</si>
  <si>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</si>
  <si>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</si>
  <si>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</si>
  <si>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</si>
  <si>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</si>
  <si>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</si>
  <si>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</si>
  <si>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</si>
  <si>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</si>
  <si>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</si>
  <si>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</si>
  <si>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</si>
  <si>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</si>
  <si>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</si>
  <si>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</si>
  <si>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</si>
  <si>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</si>
  <si>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</si>
  <si>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</si>
  <si>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</si>
  <si>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</si>
  <si>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</si>
  <si>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</si>
  <si>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</si>
  <si>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</si>
  <si>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</si>
  <si>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</si>
  <si>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</si>
  <si>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</si>
  <si>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</si>
  <si>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</si>
  <si>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</si>
  <si>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</si>
  <si>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</si>
  <si>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</si>
  <si>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</si>
  <si>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</si>
  <si>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</si>
  <si>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</si>
  <si>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</si>
  <si>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</si>
  <si>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</si>
  <si>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</si>
  <si>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</si>
  <si>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</si>
  <si>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</si>
  <si>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</si>
  <si>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</si>
  <si>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</si>
  <si>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</si>
  <si>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</si>
  <si>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</si>
  <si>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</si>
  <si>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</si>
  <si>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</si>
  <si>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</si>
  <si>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</si>
  <si>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</si>
  <si>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</si>
  <si>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</si>
  <si>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</si>
  <si>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</si>
  <si>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</si>
  <si>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</si>
  <si>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</si>
  <si>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</si>
  <si>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</si>
  <si>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</si>
  <si>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</si>
  <si>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</si>
  <si>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</si>
  <si>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</si>
  <si>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</si>
  <si>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</si>
  <si>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</si>
  <si>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</si>
  <si>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</si>
  <si>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</si>
  <si>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</si>
  <si>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</si>
  <si>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</si>
  <si>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</si>
  <si>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</si>
  <si>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</si>
  <si>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</si>
  <si>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</si>
  <si>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</si>
  <si>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</si>
  <si>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</si>
  <si>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</si>
  <si>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</si>
  <si>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</si>
  <si>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</si>
  <si>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</si>
  <si>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</si>
  <si>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</si>
  <si>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</si>
  <si>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</si>
  <si>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</si>
  <si>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</si>
  <si>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</si>
  <si>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</si>
  <si>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</si>
  <si>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</si>
  <si>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</si>
  <si>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</si>
  <si>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</si>
  <si>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</si>
  <si>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</si>
  <si>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</si>
  <si>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</si>
  <si>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</si>
  <si>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</si>
  <si>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</si>
  <si>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</si>
  <si>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</si>
  <si>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</si>
  <si>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</si>
  <si>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</si>
  <si>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</si>
  <si>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</si>
  <si>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</si>
  <si>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</si>
  <si>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</si>
  <si>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</si>
  <si>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</si>
  <si>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</si>
  <si>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</si>
  <si>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</si>
  <si>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</si>
  <si>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</si>
  <si>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</si>
  <si>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</si>
  <si>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</si>
  <si>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</si>
  <si>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</si>
  <si>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</si>
  <si>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</si>
  <si>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</si>
  <si>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</si>
  <si>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</si>
  <si>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</si>
  <si>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</si>
  <si>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</si>
  <si>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</si>
  <si>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</si>
  <si>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</si>
  <si>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</si>
  <si>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</si>
  <si>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</si>
  <si>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</si>
  <si>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</si>
  <si>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</si>
  <si>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</si>
  <si>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</si>
  <si>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</si>
  <si>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</si>
  <si>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</si>
  <si>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</si>
  <si>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</si>
  <si>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</si>
  <si>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</si>
  <si>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</si>
  <si>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</si>
  <si>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</si>
  <si>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</si>
  <si>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</si>
  <si>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</si>
  <si>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</si>
  <si>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</si>
  <si>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</si>
  <si>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</si>
  <si>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</si>
  <si>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</si>
  <si>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</si>
  <si>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</si>
  <si>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</si>
  <si>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</si>
  <si>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</si>
  <si>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</si>
  <si>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</si>
  <si>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</si>
  <si>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</si>
  <si>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</si>
  <si>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</si>
  <si>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</si>
  <si>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</si>
  <si>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</si>
  <si>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</si>
  <si>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</si>
  <si>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</si>
  <si>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</si>
  <si>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</si>
  <si>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</si>
  <si>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</si>
  <si>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</si>
  <si>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</si>
  <si>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</si>
  <si>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</si>
  <si>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</si>
  <si>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</si>
  <si>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</si>
  <si>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</si>
  <si>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</si>
  <si>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</si>
  <si>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</si>
  <si>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</si>
  <si>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</si>
  <si>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</si>
  <si>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</si>
  <si>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</si>
  <si>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</si>
  <si>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</si>
  <si>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</si>
  <si>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</si>
  <si>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</si>
  <si>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</si>
  <si>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</si>
  <si>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</si>
  <si>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</si>
  <si>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</si>
  <si>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</si>
  <si>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</si>
  <si>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</si>
  <si>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</si>
  <si>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</si>
  <si>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</si>
  <si>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</si>
  <si>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</si>
  <si>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</si>
  <si>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</si>
  <si>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</si>
  <si>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</si>
  <si>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</si>
  <si>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</si>
  <si>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</si>
  <si>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</si>
  <si>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</si>
  <si>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</si>
  <si>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</si>
  <si>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</si>
  <si>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</si>
  <si>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</si>
  <si>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</si>
  <si>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</si>
  <si>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</si>
  <si>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</si>
  <si>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</si>
  <si>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</si>
  <si>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</si>
  <si>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</si>
  <si>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</si>
  <si>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</si>
  <si>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</si>
  <si>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</si>
  <si>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</si>
  <si>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</si>
  <si>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</si>
  <si>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</si>
  <si>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</si>
  <si>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</si>
  <si>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</si>
  <si>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</si>
  <si>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</si>
  <si>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</si>
  <si>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</si>
  <si>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</si>
  <si>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</si>
  <si>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</si>
  <si>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</si>
  <si>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</si>
  <si>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</si>
  <si>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</si>
  <si>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</si>
  <si>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</si>
  <si>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</si>
  <si>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</si>
  <si>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</si>
  <si>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</si>
  <si>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</si>
  <si>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</si>
  <si>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</si>
  <si>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</si>
  <si>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</si>
  <si>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</si>
  <si>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</si>
  <si>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</si>
  <si>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</si>
  <si>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</si>
  <si>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</si>
  <si>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</si>
  <si>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</si>
  <si>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</si>
  <si>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</si>
  <si>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</si>
  <si>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</si>
  <si>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</si>
  <si>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</si>
  <si>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</si>
  <si>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</si>
  <si>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</si>
  <si>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</si>
  <si>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</si>
  <si>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</si>
  <si>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</si>
  <si>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</si>
  <si>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</si>
  <si>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</si>
  <si>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</si>
  <si>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</si>
  <si>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</si>
  <si>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</si>
  <si>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</si>
  <si>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</si>
  <si>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</si>
  <si>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</si>
  <si>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</si>
  <si>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</si>
  <si>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</si>
  <si>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</si>
  <si>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</si>
  <si>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</si>
  <si>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</si>
  <si>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</si>
  <si>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</si>
  <si>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</si>
  <si>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</si>
  <si>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</si>
  <si>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</si>
  <si>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</si>
  <si>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</si>
  <si>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</si>
  <si>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</si>
  <si>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</si>
  <si>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</si>
  <si>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</si>
  <si>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</si>
  <si>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</si>
  <si>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</si>
  <si>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</si>
  <si>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</si>
  <si>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</si>
  <si>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</si>
  <si>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</si>
  <si>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</si>
  <si>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</si>
  <si>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</si>
  <si>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</si>
  <si>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</si>
  <si>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</si>
  <si>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</si>
  <si>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</si>
  <si>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</si>
  <si>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</si>
  <si>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</si>
  <si>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</si>
  <si>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</si>
  <si>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</si>
  <si>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</si>
  <si>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</si>
  <si>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</si>
  <si>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</si>
  <si>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</si>
  <si>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</si>
  <si>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</si>
  <si>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</si>
  <si>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</si>
  <si>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</si>
  <si>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</si>
  <si>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</si>
  <si>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</si>
  <si>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</si>
  <si>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</si>
  <si>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</si>
  <si>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</si>
  <si>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</si>
  <si>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</si>
  <si>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</si>
  <si>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</si>
  <si>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</si>
  <si>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</si>
  <si>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</si>
  <si>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</si>
  <si>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</si>
  <si>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</si>
  <si>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</si>
  <si>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</si>
  <si>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</si>
  <si>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</si>
  <si>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</si>
  <si>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</si>
  <si>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</si>
  <si>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</si>
  <si>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</si>
  <si>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</si>
  <si>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</si>
  <si>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</si>
  <si>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</si>
  <si>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</si>
  <si>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</si>
  <si>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</si>
  <si>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</si>
  <si>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</si>
  <si>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</si>
  <si>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</si>
  <si>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</si>
  <si>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</si>
  <si>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</si>
  <si>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</si>
  <si>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</si>
  <si>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</si>
  <si>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</si>
  <si>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</si>
  <si>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</si>
  <si>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</si>
  <si>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</si>
  <si>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</si>
  <si>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</si>
  <si>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</si>
  <si>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</si>
  <si>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</si>
  <si>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</si>
  <si>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</si>
  <si>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</si>
  <si>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</si>
  <si>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</si>
  <si>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</si>
  <si>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</si>
  <si>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</si>
  <si>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</si>
  <si>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</si>
  <si>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</si>
  <si>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</si>
  <si>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</si>
  <si>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</si>
  <si>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</si>
  <si>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</si>
  <si>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</si>
  <si>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</si>
  <si>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</si>
  <si>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</si>
  <si>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</si>
  <si>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</si>
  <si>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</si>
  <si>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</si>
  <si>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</si>
  <si>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</si>
  <si>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</si>
  <si>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</si>
  <si>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</si>
  <si>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</si>
  <si>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</si>
  <si>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</si>
  <si>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</si>
  <si>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</si>
  <si>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</si>
  <si>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</si>
  <si>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</si>
  <si>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</si>
  <si>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</si>
  <si>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</si>
  <si>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</si>
  <si>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</si>
  <si>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</si>
  <si>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</si>
  <si>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</si>
  <si>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</si>
  <si>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</si>
  <si>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</si>
  <si>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</si>
  <si>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</si>
  <si>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</si>
  <si>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</si>
  <si>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</si>
  <si>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</si>
  <si>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</si>
  <si>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</si>
  <si>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</si>
  <si>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</si>
  <si>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</si>
  <si>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</si>
  <si>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</si>
  <si>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</si>
  <si>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</si>
  <si>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</si>
  <si>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</si>
  <si>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</si>
  <si>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</si>
  <si>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</si>
  <si>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</si>
  <si>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</si>
  <si>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</si>
  <si>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</si>
  <si>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</si>
  <si>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</si>
  <si>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</si>
  <si>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</si>
  <si>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</si>
  <si>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</si>
  <si>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</si>
  <si>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</si>
  <si>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</si>
  <si>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</si>
  <si>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</si>
  <si>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</si>
  <si>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</si>
  <si>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</si>
  <si>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</si>
  <si>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</si>
  <si>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</si>
  <si>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</si>
  <si>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</si>
  <si>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</si>
  <si>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</si>
  <si>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</si>
  <si>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</si>
  <si>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</si>
  <si>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</si>
  <si>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</si>
  <si>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</si>
  <si>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</si>
  <si>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</si>
  <si>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</si>
  <si>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</si>
  <si>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</si>
  <si>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</si>
  <si>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</si>
  <si>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</si>
  <si>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</si>
  <si>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</si>
  <si>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</si>
  <si>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</si>
  <si>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</si>
  <si>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</si>
  <si>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</si>
  <si>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</si>
  <si>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</si>
  <si>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</si>
  <si>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</si>
  <si>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</si>
  <si>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</si>
  <si>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</si>
  <si>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</si>
  <si>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</si>
  <si>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</si>
  <si>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</si>
  <si>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</si>
  <si>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</si>
  <si>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</si>
  <si>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</si>
  <si>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</si>
  <si>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</si>
  <si>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</si>
  <si>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</si>
  <si>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</si>
  <si>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</si>
  <si>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</si>
  <si>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</si>
  <si>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</si>
  <si>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</si>
  <si>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</si>
  <si>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</si>
  <si>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</si>
  <si>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</si>
  <si>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</si>
  <si>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</si>
  <si>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</si>
  <si>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</si>
  <si>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</si>
  <si>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</si>
  <si>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</si>
  <si>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</si>
  <si>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</si>
  <si>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</si>
  <si>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</si>
  <si>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</si>
  <si>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</si>
  <si>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</si>
  <si>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</si>
  <si>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</si>
  <si>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</si>
  <si>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</si>
  <si>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</si>
  <si>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</si>
  <si>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</si>
  <si>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</si>
  <si>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</si>
  <si>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</si>
  <si>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</si>
  <si>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</si>
  <si>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</si>
  <si>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</si>
  <si>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</si>
  <si>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</si>
  <si>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</si>
  <si>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</si>
  <si>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</si>
  <si>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</si>
  <si>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</si>
  <si>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</si>
  <si>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</si>
  <si>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</si>
  <si>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</si>
  <si>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</si>
  <si>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</si>
  <si>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</si>
  <si>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</si>
  <si>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</si>
  <si>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</si>
  <si>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</si>
  <si>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</si>
  <si>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</si>
  <si>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</si>
  <si>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</si>
  <si>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</si>
  <si>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</si>
  <si>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</si>
  <si>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</si>
  <si>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</si>
  <si>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</si>
  <si>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</si>
  <si>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</si>
  <si>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</si>
  <si>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</si>
  <si>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</si>
  <si>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</si>
  <si>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</si>
  <si>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</si>
  <si>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</si>
  <si>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</si>
  <si>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</si>
  <si>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</si>
  <si>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</si>
  <si>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</si>
  <si>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</si>
  <si>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</si>
  <si>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</si>
  <si>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</si>
  <si>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</si>
  <si>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</si>
  <si>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</si>
  <si>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</si>
  <si>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</si>
  <si>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</si>
  <si>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</si>
  <si>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</si>
  <si>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</si>
  <si>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</si>
  <si>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</si>
  <si>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</si>
  <si>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</si>
  <si>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</si>
  <si>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</si>
  <si>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</si>
  <si>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</si>
  <si>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</si>
  <si>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</si>
  <si>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</si>
  <si>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</si>
  <si>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</si>
  <si>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</si>
  <si>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</si>
  <si>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</si>
  <si>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</si>
  <si>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</si>
  <si>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</si>
  <si>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</si>
  <si>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</si>
  <si>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</si>
  <si>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</si>
  <si>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</si>
  <si>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</si>
  <si>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</si>
  <si>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</si>
  <si>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</si>
  <si>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</si>
  <si>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</si>
  <si>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</si>
  <si>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</si>
  <si>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</si>
  <si>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</si>
  <si>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</si>
  <si>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</si>
  <si>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</si>
  <si>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</si>
  <si>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</si>
  <si>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</si>
  <si>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</si>
  <si>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</si>
  <si>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</si>
  <si>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</si>
  <si>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</si>
  <si>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</si>
  <si>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</si>
  <si>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</si>
  <si>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</si>
  <si>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</si>
  <si>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</si>
  <si>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</si>
  <si>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</si>
  <si>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</si>
  <si>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</si>
  <si>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</si>
  <si>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</si>
  <si>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</si>
  <si>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</si>
  <si>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</si>
  <si>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</si>
  <si>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</si>
  <si>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</si>
  <si>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</si>
  <si>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</si>
  <si>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</si>
  <si>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</si>
  <si>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</si>
  <si>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</si>
  <si>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</si>
  <si>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</si>
  <si>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</si>
  <si>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</si>
  <si>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</si>
  <si>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</si>
  <si>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</si>
  <si>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</si>
  <si>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</si>
  <si>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</si>
  <si>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</si>
  <si>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</si>
  <si>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</si>
  <si>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</si>
  <si>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</si>
  <si>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</si>
  <si>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</si>
  <si>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</si>
  <si>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</si>
  <si>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</si>
  <si>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</si>
  <si>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</si>
  <si>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</si>
  <si>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</si>
  <si>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</si>
  <si>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</si>
  <si>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</si>
  <si>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</si>
  <si>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</si>
  <si>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</si>
  <si>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</si>
  <si>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</si>
  <si>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</si>
  <si>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</si>
  <si>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</si>
  <si>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</si>
  <si>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</si>
  <si>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</si>
  <si>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</si>
  <si>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</si>
  <si>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</si>
  <si>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</si>
  <si>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</si>
  <si>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</si>
  <si>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</si>
  <si>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</si>
  <si>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</si>
  <si>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</si>
  <si>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</si>
  <si>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</si>
  <si>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</si>
  <si>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</si>
  <si>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</si>
  <si>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</si>
  <si>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</si>
  <si>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</si>
  <si>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</si>
  <si>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</si>
  <si>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</si>
  <si>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</si>
  <si>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</si>
  <si>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</si>
  <si>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</si>
  <si>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</si>
  <si>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</si>
  <si>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</si>
  <si>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</si>
  <si>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</si>
  <si>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</si>
  <si>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</si>
  <si>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</si>
  <si>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</si>
  <si>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</si>
  <si>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</si>
  <si>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</si>
  <si>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</si>
  <si>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</si>
  <si>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</si>
  <si>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</si>
  <si>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</si>
  <si>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</si>
  <si>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</si>
  <si>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</si>
  <si>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</si>
  <si>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</si>
  <si>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</si>
  <si>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</si>
  <si>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</si>
  <si>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</si>
  <si>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</si>
  <si>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</si>
  <si>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</si>
  <si>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</si>
  <si>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</si>
  <si>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</si>
  <si>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</si>
  <si>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</si>
  <si>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</si>
  <si>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</si>
  <si>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</si>
  <si>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</si>
  <si>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</si>
  <si>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</si>
  <si>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</si>
  <si>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</si>
  <si>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</si>
  <si>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</si>
  <si>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</si>
  <si>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</si>
  <si>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</si>
  <si>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</si>
  <si>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</si>
  <si>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</si>
  <si>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</si>
  <si>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</si>
  <si>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</si>
  <si>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</si>
  <si>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</si>
  <si>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</si>
  <si>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</si>
  <si>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</si>
  <si>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</si>
  <si>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</si>
  <si>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</si>
  <si>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</si>
  <si>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</si>
  <si>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</si>
  <si>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</si>
  <si>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</si>
  <si>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</si>
  <si>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</si>
  <si>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</si>
  <si>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</si>
  <si>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</si>
  <si>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</si>
  <si>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</si>
  <si>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</si>
  <si>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</si>
  <si>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</si>
  <si>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</si>
  <si>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</si>
  <si>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</si>
  <si>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</si>
  <si>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</si>
  <si>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</si>
  <si>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</si>
  <si>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</si>
  <si>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</si>
  <si>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</si>
  <si>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</si>
  <si>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</si>
  <si>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</si>
  <si>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</si>
  <si>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</si>
  <si>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</si>
  <si>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</si>
  <si>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</si>
  <si>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</si>
  <si>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</si>
  <si>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</si>
  <si>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</si>
  <si>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</si>
  <si>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</si>
  <si>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</si>
  <si>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</si>
  <si>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</si>
  <si>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</si>
  <si>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</si>
  <si>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</si>
  <si>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</si>
  <si>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</si>
  <si>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</si>
  <si>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</si>
  <si>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</si>
  <si>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</si>
  <si>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</si>
  <si>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</si>
  <si>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</si>
  <si>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</si>
  <si>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</si>
  <si>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</si>
  <si>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</si>
  <si>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</si>
  <si>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</si>
  <si>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</si>
  <si>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</si>
  <si>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</si>
  <si>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</si>
  <si>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</si>
  <si>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</si>
  <si>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</si>
  <si>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</si>
  <si>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</si>
  <si>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</si>
  <si>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</si>
  <si>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</si>
  <si>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</si>
  <si>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</si>
  <si>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</si>
  <si>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</si>
  <si>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</si>
  <si>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</si>
  <si>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</si>
  <si>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</si>
  <si>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</si>
  <si>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</si>
  <si>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</si>
  <si>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</si>
  <si>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</si>
  <si>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</si>
  <si>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</si>
  <si>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</si>
  <si>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</si>
  <si>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</si>
  <si>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</si>
  <si>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</si>
  <si>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</si>
  <si>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</si>
  <si>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</si>
  <si>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</si>
  <si>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</si>
  <si>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</si>
  <si>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</si>
  <si>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</si>
  <si>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</si>
  <si>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</si>
  <si>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</si>
  <si>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</si>
  <si>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</si>
  <si>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</si>
  <si>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</si>
  <si>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</si>
  <si>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</si>
  <si>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</si>
  <si>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</si>
  <si>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</si>
  <si>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</si>
  <si>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</si>
  <si>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</si>
  <si>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</si>
  <si>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</si>
  <si>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</si>
  <si>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</si>
  <si>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</si>
  <si>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</si>
  <si>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</si>
  <si>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</si>
  <si>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</si>
  <si>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</si>
  <si>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</si>
  <si>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</si>
  <si>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</si>
  <si>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</si>
  <si>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</si>
  <si>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</si>
  <si>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</si>
  <si>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</si>
  <si>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</si>
  <si>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</si>
  <si>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</si>
  <si>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</si>
  <si>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</si>
  <si>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</si>
  <si>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</si>
  <si>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</si>
  <si>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</si>
  <si>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</si>
  <si>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</si>
  <si>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</si>
  <si>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</si>
  <si>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</si>
  <si>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</si>
  <si>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</si>
  <si>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</si>
  <si>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</si>
  <si>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</si>
  <si>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</si>
  <si>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</si>
  <si>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</si>
  <si>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</si>
  <si>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</si>
  <si>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</si>
  <si>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</si>
  <si>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</si>
  <si>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</si>
  <si>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</si>
  <si>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</si>
  <si>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</si>
  <si>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</si>
  <si>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</si>
  <si>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</si>
  <si>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</si>
  <si>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</si>
  <si>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</si>
  <si>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</si>
  <si>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</si>
  <si>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</si>
  <si>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</si>
  <si>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</si>
  <si>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</si>
  <si>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</si>
  <si>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</si>
  <si>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</si>
  <si>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</si>
  <si>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</si>
  <si>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</si>
  <si>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</si>
  <si>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</si>
  <si>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</si>
  <si>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</si>
  <si>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</si>
  <si>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</si>
  <si>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</si>
  <si>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</si>
  <si>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</si>
  <si>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</si>
  <si>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</si>
  <si>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</si>
  <si>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</si>
  <si>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</si>
  <si>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</si>
  <si>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</si>
  <si>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</si>
  <si>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</si>
  <si>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</si>
  <si>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</si>
  <si>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</si>
  <si>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</si>
  <si>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</si>
  <si>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</si>
  <si>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</si>
  <si>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</si>
  <si>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</si>
  <si>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</si>
  <si>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</si>
  <si>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</si>
  <si>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</si>
  <si>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</si>
  <si>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</si>
  <si>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</si>
  <si>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</si>
  <si>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</si>
  <si>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</si>
  <si>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</si>
  <si>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</si>
  <si>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</si>
  <si>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</si>
  <si>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</si>
  <si>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</si>
  <si>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</si>
  <si>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</si>
  <si>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</si>
  <si>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</si>
  <si>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</si>
  <si>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</si>
  <si>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</si>
  <si>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</si>
  <si>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</si>
  <si>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</si>
  <si>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</si>
  <si>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</si>
  <si>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</si>
  <si>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</si>
  <si>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</si>
  <si>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</si>
  <si>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</si>
  <si>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</si>
  <si>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</si>
  <si>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</si>
  <si>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</si>
  <si>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</si>
  <si>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</si>
  <si>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</si>
  <si>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</si>
  <si>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</si>
  <si>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</si>
  <si>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</si>
  <si>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</si>
  <si>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</si>
  <si>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</si>
  <si>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</si>
  <si>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</si>
  <si>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</si>
  <si>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</si>
  <si>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</si>
  <si>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</si>
  <si>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</si>
  <si>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</si>
  <si>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</si>
  <si>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</si>
  <si>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</si>
  <si>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</si>
  <si>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</si>
  <si>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</si>
  <si>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</si>
  <si>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</si>
  <si>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</si>
  <si>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</si>
  <si>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</si>
  <si>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</si>
  <si>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</si>
  <si>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</si>
  <si>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</si>
  <si>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</si>
  <si>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</si>
  <si>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</si>
  <si>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</si>
  <si>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</si>
  <si>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</si>
  <si>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</si>
  <si>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</si>
  <si>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</si>
  <si>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</si>
  <si>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</si>
  <si>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</si>
  <si>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</si>
  <si>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</si>
  <si>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</si>
  <si>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</si>
  <si>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</si>
  <si>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</si>
  <si>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</si>
  <si>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</si>
  <si>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</si>
  <si>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</si>
  <si>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</si>
  <si>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</si>
  <si>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</si>
  <si>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</si>
  <si>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</si>
  <si>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</si>
  <si>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</si>
  <si>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</si>
  <si>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</si>
  <si>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</si>
  <si>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</si>
  <si>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</si>
  <si>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</si>
  <si>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</si>
  <si>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</si>
  <si>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</si>
  <si>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</si>
  <si>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</si>
  <si>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</si>
  <si>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</si>
  <si>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</si>
  <si>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</si>
  <si>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</si>
  <si>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</si>
  <si>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</si>
  <si>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</si>
  <si>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</si>
  <si>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</si>
  <si>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</si>
  <si>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</si>
  <si>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</si>
  <si>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</si>
  <si>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</si>
  <si>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</si>
  <si>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</si>
  <si>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</si>
  <si>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</si>
  <si>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</si>
  <si>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</si>
  <si>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</si>
  <si>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</si>
  <si>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</si>
  <si>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</si>
  <si>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</si>
  <si>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</si>
  <si>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</si>
  <si>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</si>
  <si>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</si>
  <si>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</si>
  <si>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</si>
  <si>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</si>
  <si>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</si>
  <si>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</si>
  <si>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</si>
  <si>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</si>
  <si>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</si>
  <si>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</si>
  <si>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</si>
  <si>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</si>
  <si>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</si>
  <si>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</si>
  <si>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</si>
  <si>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</si>
  <si>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</si>
  <si>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</si>
  <si>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</si>
  <si>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</si>
  <si>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</si>
  <si>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</si>
  <si>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</si>
  <si>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</si>
  <si>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</si>
  <si>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</si>
  <si>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</si>
  <si>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</si>
  <si>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</si>
  <si>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</si>
  <si>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</si>
  <si>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</si>
  <si>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</si>
  <si>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</si>
  <si>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</si>
  <si>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</si>
  <si>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</si>
  <si>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</si>
  <si>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</si>
  <si>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</si>
  <si>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</si>
  <si>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</si>
  <si>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</si>
  <si>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</si>
  <si>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</si>
  <si>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</si>
  <si>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</si>
  <si>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</si>
  <si>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</si>
  <si>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</si>
  <si>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</si>
  <si>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</si>
  <si>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</si>
  <si>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</si>
  <si>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</si>
  <si>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</si>
  <si>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</si>
  <si>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</si>
  <si>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</si>
  <si>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</si>
  <si>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</si>
  <si>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</si>
  <si>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</si>
  <si>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</si>
  <si>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</si>
  <si>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</si>
  <si>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</si>
  <si>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</si>
  <si>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</si>
  <si>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</si>
  <si>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</si>
  <si>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</si>
  <si>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</si>
  <si>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</si>
  <si>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</si>
  <si>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</si>
  <si>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</si>
  <si>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</si>
  <si>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</si>
  <si>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</si>
  <si>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</si>
  <si>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</si>
  <si>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</si>
  <si>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</si>
  <si>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</si>
  <si>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</si>
  <si>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</si>
  <si>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</si>
  <si>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</si>
  <si>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</si>
  <si>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</si>
  <si>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</si>
  <si>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</si>
  <si>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</si>
  <si>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</si>
  <si>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</si>
  <si>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</si>
  <si>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</si>
  <si>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</si>
  <si>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</si>
  <si>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</si>
  <si>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</si>
  <si>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</si>
  <si>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</si>
  <si>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</si>
  <si>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</si>
  <si>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</si>
  <si>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</si>
  <si>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</si>
  <si>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</si>
  <si>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</si>
  <si>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</si>
  <si>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</si>
  <si>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</si>
  <si>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</si>
  <si>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</si>
  <si>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</si>
  <si>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</si>
  <si>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</si>
  <si>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</si>
  <si>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</si>
  <si>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</si>
  <si>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</si>
  <si>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</si>
  <si>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</si>
  <si>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</si>
  <si>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</si>
  <si>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</si>
  <si>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</si>
  <si>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</si>
  <si>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</si>
  <si>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</si>
  <si>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</si>
  <si>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</si>
  <si>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</si>
  <si>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</si>
  <si>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</si>
  <si>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</si>
  <si>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</si>
  <si>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</si>
  <si>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</si>
  <si>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</si>
  <si>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</si>
  <si>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</si>
  <si>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</si>
  <si>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</si>
  <si>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</si>
  <si>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</si>
  <si>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</si>
  <si>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</si>
  <si>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</si>
  <si>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</si>
  <si>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</si>
  <si>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</si>
  <si>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</si>
  <si>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</si>
  <si>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</si>
  <si>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</si>
  <si>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</si>
  <si>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</si>
  <si>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</si>
  <si>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</si>
  <si>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</si>
  <si>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</si>
  <si>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</si>
  <si>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</si>
  <si>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</si>
  <si>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</si>
  <si>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</si>
  <si>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</si>
  <si>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</si>
  <si>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</si>
  <si>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</si>
  <si>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</si>
  <si>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</si>
  <si>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</si>
  <si>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</si>
  <si>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</si>
  <si>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</si>
  <si>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</si>
  <si>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</si>
  <si>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</si>
  <si>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</si>
  <si>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</si>
  <si>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</si>
  <si>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</si>
  <si>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</si>
  <si>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</si>
  <si>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</si>
  <si>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</si>
  <si>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</si>
  <si>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</si>
  <si>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</si>
  <si>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</si>
  <si>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</si>
  <si>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</si>
  <si>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</si>
  <si>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</si>
  <si>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</si>
  <si>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</si>
  <si>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</si>
  <si>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</si>
  <si>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</si>
  <si>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</si>
  <si>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</si>
  <si>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</si>
  <si>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</si>
  <si>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</si>
  <si>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</si>
  <si>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</si>
  <si>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</si>
  <si>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</si>
  <si>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</si>
  <si>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</si>
  <si>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</si>
  <si>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</si>
  <si>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</si>
  <si>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</si>
  <si>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</si>
  <si>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</si>
  <si>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</si>
  <si>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</si>
  <si>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</si>
  <si>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</si>
  <si>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</si>
  <si>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</si>
  <si>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</si>
  <si>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</si>
  <si>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</si>
  <si>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</si>
  <si>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</si>
  <si>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</si>
  <si>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</si>
  <si>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</si>
  <si>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</si>
  <si>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</si>
  <si>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</si>
  <si>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</si>
  <si>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</si>
  <si>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</si>
  <si>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</si>
  <si>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</si>
  <si>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</si>
  <si>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</si>
  <si>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</si>
  <si>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</si>
  <si>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</si>
  <si>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</si>
  <si>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</si>
  <si>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</si>
  <si>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</si>
  <si>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</si>
  <si>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</si>
  <si>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</si>
  <si>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</si>
  <si>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</si>
  <si>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</si>
  <si>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</si>
  <si>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</si>
  <si>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</si>
  <si>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</si>
  <si>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</si>
  <si>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</si>
  <si>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</si>
  <si>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</si>
  <si>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</si>
  <si>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</si>
  <si>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</si>
  <si>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</si>
  <si>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</si>
  <si>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</si>
  <si>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</si>
  <si>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</si>
  <si>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</si>
  <si>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</si>
  <si>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</si>
  <si>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</si>
  <si>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</si>
  <si>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</si>
  <si>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</si>
  <si>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</si>
  <si>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</si>
  <si>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</si>
  <si>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</si>
  <si>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</si>
  <si>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</si>
  <si>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</si>
  <si>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</si>
  <si>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</si>
  <si>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</si>
  <si>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</si>
  <si>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</si>
  <si>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</si>
  <si>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</si>
  <si>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</si>
  <si>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</si>
  <si>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</si>
  <si>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</si>
  <si>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</si>
  <si>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</si>
  <si>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</si>
  <si>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</si>
  <si>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</si>
  <si>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</si>
  <si>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</si>
  <si>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</si>
  <si>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</si>
  <si>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</si>
  <si>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</si>
  <si>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</si>
  <si>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</si>
  <si>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</si>
  <si>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</si>
  <si>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</si>
  <si>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</si>
  <si>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</si>
  <si>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</si>
  <si>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</si>
  <si>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</si>
  <si>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</si>
  <si>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</si>
  <si>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</si>
  <si>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</si>
  <si>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</si>
  <si>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</si>
  <si>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</si>
  <si>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</si>
  <si>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</si>
  <si>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</si>
  <si>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</si>
  <si>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</si>
  <si>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</si>
  <si>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</si>
  <si>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</si>
  <si>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</si>
  <si>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</si>
  <si>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</si>
  <si>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</si>
  <si>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</si>
  <si>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</si>
  <si>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</si>
  <si>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</si>
  <si>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</si>
  <si>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</si>
  <si>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</si>
  <si>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</si>
  <si>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</si>
  <si>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</si>
  <si>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</si>
  <si>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</si>
  <si>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</si>
  <si>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</si>
  <si>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</si>
  <si>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</si>
  <si>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</si>
  <si>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</si>
  <si>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</si>
  <si>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</si>
  <si>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</si>
  <si>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</si>
  <si>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</si>
  <si>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</si>
  <si>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</si>
  <si>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</si>
  <si>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</si>
  <si>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</si>
  <si>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</si>
  <si>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</si>
  <si>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</si>
  <si>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</si>
  <si>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</si>
  <si>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</si>
  <si>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</si>
  <si>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</si>
  <si>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</si>
  <si>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</si>
  <si>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</si>
  <si>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</si>
  <si>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</si>
  <si>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</si>
  <si>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</si>
  <si>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</si>
  <si>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</si>
  <si>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</si>
  <si>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</si>
  <si>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</si>
  <si>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</si>
  <si>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</si>
  <si>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</si>
  <si>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</si>
  <si>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</si>
  <si>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</si>
  <si>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</si>
  <si>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</si>
  <si>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</si>
  <si>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</si>
  <si>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</si>
  <si>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</si>
  <si>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</si>
  <si>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</si>
  <si>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</si>
  <si>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</si>
  <si>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</si>
  <si>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</si>
  <si>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</si>
  <si>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</si>
  <si>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</si>
  <si>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</si>
  <si>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</si>
  <si>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</si>
  <si>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</si>
  <si>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</si>
  <si>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</si>
  <si>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</si>
  <si>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</si>
  <si>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</si>
  <si>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</si>
  <si>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</si>
  <si>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</si>
  <si>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</si>
  <si>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</si>
  <si>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</si>
  <si>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</si>
  <si>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</si>
  <si>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</si>
  <si>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</si>
  <si>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</si>
  <si>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</si>
  <si>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</si>
  <si>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</si>
  <si>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</si>
  <si>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</si>
  <si>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</si>
  <si>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</si>
  <si>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</si>
  <si>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</si>
  <si>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</si>
  <si>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</si>
  <si>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</si>
  <si>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</si>
  <si>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</si>
  <si>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</si>
  <si>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</si>
  <si>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</si>
  <si>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</si>
  <si>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</si>
  <si>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</si>
  <si>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</si>
  <si>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</si>
  <si>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</si>
  <si>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</si>
  <si>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</si>
  <si>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</si>
  <si>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</si>
  <si>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</si>
  <si>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</si>
  <si>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</si>
  <si>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</si>
  <si>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</si>
  <si>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</si>
  <si>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</si>
  <si>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</si>
  <si>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</si>
  <si>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</si>
  <si>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</si>
  <si>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</si>
  <si>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</si>
  <si>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</si>
  <si>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</si>
  <si>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</si>
  <si>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</si>
  <si>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</si>
  <si>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</si>
  <si>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</si>
  <si>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</si>
  <si>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</si>
  <si>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</si>
  <si>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</si>
  <si>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</si>
  <si>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</si>
  <si>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</si>
  <si>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</si>
  <si>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</si>
  <si>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</si>
  <si>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</si>
  <si>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</si>
  <si>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</si>
  <si>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</si>
  <si>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</si>
  <si>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</si>
  <si>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</si>
  <si>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</si>
  <si>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</si>
  <si>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</si>
  <si>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</si>
  <si>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</si>
  <si>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</si>
  <si>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</si>
  <si>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</si>
  <si>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</si>
  <si>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</si>
  <si>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</si>
  <si>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</si>
  <si>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</si>
  <si>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</si>
  <si>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</si>
  <si>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</si>
  <si>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</si>
  <si>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</si>
  <si>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</si>
  <si>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</si>
  <si>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</si>
  <si>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</si>
  <si>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</si>
  <si>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</si>
  <si>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</si>
  <si>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</si>
  <si>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</si>
  <si>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</si>
  <si>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</si>
  <si>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</si>
  <si>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</si>
  <si>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</si>
  <si>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</si>
  <si>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</si>
  <si>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</si>
  <si>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</si>
  <si>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</si>
  <si>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</si>
  <si>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</si>
  <si>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</si>
  <si>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</si>
  <si>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</si>
  <si>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</si>
  <si>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</si>
  <si>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</si>
  <si>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</si>
  <si>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</si>
  <si>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</si>
  <si>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</si>
  <si>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</si>
  <si>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</si>
  <si>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</si>
  <si>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</si>
  <si>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</si>
  <si>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</si>
  <si>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</si>
  <si>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</si>
  <si>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</si>
  <si>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</si>
  <si>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</si>
  <si>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</si>
  <si>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</si>
  <si>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</si>
  <si>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</si>
  <si>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</si>
  <si>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</si>
  <si>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</si>
  <si>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</si>
  <si>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</si>
  <si>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</si>
  <si>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</si>
  <si>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</si>
  <si>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</si>
  <si>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</si>
  <si>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</si>
  <si>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</si>
  <si>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</si>
  <si>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</si>
  <si>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</si>
  <si>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</si>
  <si>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</si>
  <si>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</si>
  <si>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</si>
  <si>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</si>
  <si>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</si>
  <si>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</si>
  <si>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</si>
  <si>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</si>
  <si>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</si>
  <si>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</si>
  <si>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</si>
  <si>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</si>
  <si>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</si>
  <si>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</si>
  <si>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</si>
  <si>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</si>
  <si>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</si>
  <si>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</si>
  <si>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</si>
  <si>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</si>
  <si>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</si>
  <si>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</si>
  <si>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</si>
  <si>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</si>
  <si>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</si>
  <si>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</si>
  <si>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</si>
  <si>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</si>
  <si>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</si>
  <si>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</si>
  <si>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</si>
  <si>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</si>
  <si>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</si>
  <si>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</si>
  <si>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</si>
  <si>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</si>
  <si>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</si>
  <si>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</si>
  <si>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</si>
  <si>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</si>
  <si>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</si>
  <si>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</si>
  <si>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</si>
  <si>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</si>
  <si>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</si>
  <si>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</si>
  <si>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</si>
  <si>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</si>
  <si>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</si>
  <si>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</si>
  <si>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</si>
  <si>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</si>
  <si>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</si>
  <si>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</si>
  <si>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</si>
  <si>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</si>
  <si>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</si>
  <si>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</si>
  <si>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</si>
  <si>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</si>
  <si>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</si>
  <si>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</si>
  <si>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</si>
  <si>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</si>
  <si>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</si>
  <si>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</si>
  <si>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</si>
  <si>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</si>
  <si>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</si>
  <si>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</si>
  <si>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</si>
  <si>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</si>
  <si>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</si>
  <si>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</si>
  <si>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</si>
  <si>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</si>
  <si>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</si>
  <si>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</si>
  <si>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</si>
  <si>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</si>
  <si>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</si>
  <si>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</si>
  <si>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</si>
  <si>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</si>
  <si>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</si>
  <si>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</si>
  <si>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</si>
  <si>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</si>
  <si>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</si>
  <si>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</si>
  <si>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</si>
  <si>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</si>
  <si>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</si>
  <si>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</si>
  <si>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</si>
  <si>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</si>
  <si>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</si>
  <si>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</si>
  <si>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</si>
  <si>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</si>
  <si>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</si>
  <si>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</si>
  <si>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</si>
  <si>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</si>
  <si>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</si>
  <si>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</si>
  <si>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</si>
  <si>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</si>
  <si>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</si>
  <si>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</si>
  <si>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</si>
  <si>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</si>
  <si>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</si>
  <si>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</si>
  <si>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</si>
  <si>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</si>
  <si>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</si>
  <si>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</si>
  <si>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</si>
  <si>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</si>
  <si>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</si>
  <si>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</si>
  <si>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</si>
  <si>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</si>
  <si>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</si>
  <si>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</si>
  <si>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</si>
  <si>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</si>
  <si>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</si>
  <si>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</si>
  <si>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</si>
  <si>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</si>
  <si>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</si>
  <si>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</si>
  <si>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</si>
  <si>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</si>
  <si>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</si>
  <si>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</si>
  <si>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</si>
  <si>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</si>
  <si>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</si>
  <si>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</si>
  <si>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</si>
  <si>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</si>
  <si>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</si>
  <si>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</si>
  <si>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</si>
  <si>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</si>
  <si>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</si>
  <si>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</si>
  <si>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</si>
  <si>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</si>
  <si>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</si>
  <si>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</si>
  <si>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</si>
  <si>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</si>
  <si>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</si>
  <si>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</si>
  <si>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</si>
  <si>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</si>
  <si>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</si>
  <si>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</si>
  <si>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</si>
  <si>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</si>
  <si>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</si>
  <si>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</si>
  <si>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</si>
  <si>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</si>
  <si>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</si>
  <si>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</si>
  <si>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</si>
  <si>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</si>
  <si>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</si>
  <si>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</si>
  <si>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</si>
  <si>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</si>
  <si>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</si>
  <si>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</si>
  <si>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</si>
  <si>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</si>
  <si>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</si>
  <si>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</si>
  <si>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</si>
  <si>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</si>
  <si>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</si>
  <si>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</si>
  <si>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</si>
  <si>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</si>
  <si>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</si>
  <si>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</si>
  <si>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</si>
  <si>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</si>
  <si>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</si>
  <si>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</si>
  <si>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</si>
  <si>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</si>
  <si>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</si>
  <si>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</si>
  <si>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</si>
  <si>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</si>
  <si>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</si>
  <si>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</si>
  <si>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</si>
  <si>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</si>
  <si>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</si>
  <si>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</si>
  <si>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</si>
  <si>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</si>
  <si>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</si>
  <si>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</si>
  <si>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</si>
  <si>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</si>
  <si>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</si>
  <si>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</si>
  <si>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</si>
  <si>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</si>
  <si>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</si>
  <si>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</si>
  <si>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</si>
  <si>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</si>
  <si>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</si>
  <si>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</si>
  <si>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</si>
  <si>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</si>
  <si>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</si>
  <si>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</si>
  <si>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</si>
  <si>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</si>
  <si>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</si>
  <si>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</si>
  <si>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</si>
  <si>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</si>
  <si>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</si>
  <si>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</si>
  <si>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</si>
  <si>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</si>
  <si>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</si>
  <si>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</si>
  <si>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</si>
  <si>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</si>
  <si>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</si>
  <si>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</si>
  <si>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</si>
  <si>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</si>
  <si>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</si>
  <si>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</si>
  <si>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</si>
  <si>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</si>
  <si>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</si>
  <si>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</si>
  <si>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</si>
  <si>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</si>
  <si>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</si>
  <si>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</si>
  <si>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</si>
  <si>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</si>
  <si>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</si>
  <si>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</si>
  <si>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</si>
  <si>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</si>
  <si>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</si>
  <si>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</si>
  <si>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</si>
  <si>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</si>
  <si>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</si>
  <si>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</si>
  <si>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</si>
  <si>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</si>
  <si>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</si>
  <si>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</si>
  <si>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</si>
  <si>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</si>
  <si>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</si>
  <si>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</si>
  <si>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</si>
  <si>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</si>
  <si>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</si>
  <si>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</si>
  <si>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</si>
  <si>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</si>
  <si>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</si>
  <si>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</si>
  <si>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</si>
  <si>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</si>
  <si>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</si>
  <si>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</si>
  <si>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</si>
  <si>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</si>
  <si>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</si>
  <si>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</si>
  <si>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</si>
  <si>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</si>
  <si>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</si>
  <si>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</si>
  <si>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</si>
  <si>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</si>
  <si>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</si>
  <si>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</si>
  <si>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</si>
  <si>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</si>
  <si>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</si>
  <si>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</si>
  <si>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</si>
  <si>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</si>
  <si>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</si>
  <si>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</si>
  <si>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</si>
  <si>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</si>
  <si>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</si>
  <si>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</si>
  <si>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</si>
  <si>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</si>
  <si>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</si>
  <si>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</si>
  <si>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</si>
  <si>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</si>
  <si>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</si>
  <si>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</si>
  <si>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</si>
  <si>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</si>
  <si>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</si>
  <si>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</si>
  <si>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</si>
  <si>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</si>
  <si>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</si>
  <si>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</si>
  <si>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</si>
  <si>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</si>
  <si>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</si>
  <si>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</si>
  <si>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</si>
  <si>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</si>
  <si>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</si>
  <si>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</si>
  <si>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</si>
  <si>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</si>
  <si>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</si>
  <si>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</si>
  <si>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</si>
  <si>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</si>
  <si>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</si>
  <si>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</si>
  <si>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</si>
  <si>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</si>
  <si>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</si>
  <si>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</si>
  <si>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</si>
  <si>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</si>
  <si>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</si>
  <si>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</si>
  <si>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</si>
  <si>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</si>
  <si>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</si>
  <si>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</si>
  <si>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</si>
  <si>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</si>
  <si>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</si>
  <si>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</si>
  <si>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</si>
  <si>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</si>
  <si>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</si>
  <si>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</si>
  <si>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</si>
  <si>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</si>
  <si>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</si>
  <si>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</si>
  <si>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</si>
  <si>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</si>
  <si>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</si>
  <si>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</si>
  <si>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</si>
  <si>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</si>
  <si>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</si>
  <si>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</si>
  <si>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</si>
  <si>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</si>
  <si>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</si>
  <si>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</si>
  <si>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</si>
  <si>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</si>
  <si>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</si>
  <si>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</si>
  <si>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</si>
  <si>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</si>
  <si>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</si>
  <si>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</si>
  <si>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</si>
  <si>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</si>
  <si>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</si>
  <si>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</si>
  <si>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</si>
  <si>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</si>
  <si>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</si>
  <si>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</si>
  <si>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</si>
  <si>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</si>
  <si>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</si>
  <si>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</si>
  <si>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</si>
  <si>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</si>
  <si>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</si>
  <si>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</si>
  <si>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</si>
  <si>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</si>
  <si>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</si>
  <si>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</si>
  <si>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</si>
  <si>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</si>
  <si>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</si>
  <si>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</si>
  <si>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</si>
  <si>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</si>
  <si>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</si>
  <si>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</si>
  <si>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</si>
  <si>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</si>
  <si>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</si>
  <si>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</si>
  <si>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</si>
  <si>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</si>
  <si>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</si>
  <si>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</si>
  <si>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</si>
  <si>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</si>
  <si>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</si>
  <si>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</si>
  <si>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</si>
  <si>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</si>
  <si>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</si>
  <si>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</si>
  <si>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</si>
  <si>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</si>
  <si>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</si>
  <si>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</si>
  <si>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</si>
  <si>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</si>
  <si>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</si>
  <si>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</si>
  <si>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</si>
  <si>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</si>
  <si>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</si>
  <si>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</si>
  <si>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</si>
  <si>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</si>
  <si>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</si>
  <si>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</si>
  <si>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</si>
  <si>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</si>
  <si>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</si>
  <si>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</si>
  <si>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</si>
  <si>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</si>
  <si>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</si>
  <si>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</si>
  <si>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</si>
  <si>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</si>
  <si>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</si>
  <si>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</si>
  <si>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</si>
  <si>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</si>
  <si>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</si>
  <si>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</si>
  <si>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</si>
  <si>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</si>
  <si>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</si>
  <si>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</si>
  <si>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</si>
  <si>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</si>
  <si>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</si>
  <si>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</si>
  <si>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</si>
  <si>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</si>
  <si>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</si>
  <si>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</si>
  <si>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</si>
  <si>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</si>
  <si>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</si>
  <si>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</si>
  <si>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</si>
  <si>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</si>
  <si>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</si>
  <si>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</si>
  <si>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</si>
  <si>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</si>
  <si>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</si>
  <si>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</si>
  <si>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</si>
  <si>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</si>
  <si>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</si>
  <si>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</si>
  <si>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</si>
  <si>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</si>
  <si>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</si>
  <si>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</si>
  <si>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</si>
  <si>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</si>
  <si>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</si>
  <si>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</si>
  <si>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</si>
  <si>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</si>
  <si>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</si>
  <si>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</si>
  <si>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</si>
  <si>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</si>
  <si>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</si>
  <si>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</si>
  <si>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</si>
  <si>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</si>
  <si>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</si>
  <si>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</si>
  <si>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</si>
  <si>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</si>
  <si>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</si>
  <si>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</si>
  <si>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</si>
  <si>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</si>
  <si>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</si>
  <si>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</si>
  <si>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</si>
  <si>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</si>
  <si>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</si>
  <si>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</si>
  <si>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</si>
  <si>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</si>
  <si>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</si>
  <si>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</si>
  <si>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</si>
  <si>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</si>
  <si>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</si>
  <si>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</si>
  <si>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</si>
  <si>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</si>
  <si>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</si>
  <si>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</si>
  <si>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</si>
  <si>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</si>
  <si>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</si>
  <si>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</si>
  <si>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</si>
  <si>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</si>
  <si>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</si>
  <si>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</si>
  <si>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</si>
  <si>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</si>
  <si>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</si>
  <si>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</si>
  <si>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</si>
  <si>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</si>
  <si>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</si>
  <si>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</si>
  <si>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</si>
  <si>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</si>
  <si>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</si>
  <si>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</si>
  <si>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</si>
  <si>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</si>
  <si>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</si>
  <si>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</si>
  <si>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</si>
  <si>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</si>
  <si>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</si>
  <si>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</si>
  <si>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</si>
  <si>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</si>
  <si>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</si>
  <si>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</si>
  <si>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</si>
  <si>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</si>
  <si>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</si>
  <si>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</si>
  <si>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</si>
  <si>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</si>
  <si>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</si>
  <si>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</si>
  <si>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</si>
  <si>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</si>
  <si>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</si>
  <si>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</si>
  <si>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</si>
  <si>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</si>
  <si>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</si>
  <si>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</si>
  <si>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</si>
  <si>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</si>
  <si>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</si>
  <si>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</si>
  <si>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</si>
  <si>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</si>
  <si>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</si>
  <si>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</si>
  <si>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</si>
  <si>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</si>
  <si>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</si>
  <si>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</si>
  <si>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</si>
  <si>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</si>
  <si>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</si>
  <si>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</si>
  <si>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</si>
  <si>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</si>
  <si>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</si>
  <si>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</si>
  <si>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</si>
  <si>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</si>
  <si>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</si>
  <si>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</si>
  <si>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</si>
  <si>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</si>
  <si>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</si>
  <si>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</si>
  <si>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</si>
  <si>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</si>
  <si>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</si>
  <si>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</si>
  <si>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</si>
  <si>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</si>
  <si>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</si>
  <si>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</si>
  <si>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</si>
  <si>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</si>
  <si>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</si>
  <si>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</si>
  <si>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</si>
  <si>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</si>
  <si>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</si>
  <si>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</si>
  <si>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</si>
  <si>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</si>
  <si>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</si>
  <si>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</si>
  <si>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</si>
  <si>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</si>
  <si>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</si>
  <si>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</si>
  <si>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</si>
  <si>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</si>
  <si>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</si>
  <si>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</si>
  <si>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</si>
  <si>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</si>
  <si>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</si>
  <si>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</si>
  <si>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</si>
  <si>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</si>
  <si>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</si>
  <si>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</si>
  <si>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</si>
  <si>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</si>
  <si>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</si>
  <si>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</si>
  <si>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</si>
  <si>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</si>
  <si>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</si>
  <si>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</si>
  <si>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</si>
  <si>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</si>
  <si>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</si>
  <si>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</si>
  <si>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</si>
  <si>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</si>
  <si>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</si>
  <si>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</si>
  <si>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</si>
  <si>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</si>
  <si>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</si>
  <si>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</si>
  <si>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</si>
  <si>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</si>
  <si>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</si>
  <si>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</si>
  <si>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</si>
  <si>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</si>
  <si>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</si>
  <si>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</si>
  <si>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</si>
  <si>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</si>
  <si>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</si>
  <si>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</si>
  <si>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</si>
  <si>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</si>
  <si>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</si>
  <si>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</si>
  <si>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</si>
  <si>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</si>
  <si>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</si>
  <si>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</si>
  <si>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</si>
  <si>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</si>
  <si>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</si>
  <si>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</si>
  <si>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</si>
  <si>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</si>
  <si>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</si>
  <si>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</si>
  <si>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</si>
  <si>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</si>
  <si>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</si>
  <si>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</si>
  <si>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</si>
  <si>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</si>
  <si>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</si>
  <si>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</si>
  <si>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</si>
  <si>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</si>
  <si>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</si>
  <si>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</si>
  <si>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</si>
  <si>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</si>
  <si>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</si>
  <si>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</si>
  <si>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</si>
  <si>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</si>
  <si>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</si>
  <si>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</si>
  <si>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</si>
  <si>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</si>
  <si>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</si>
  <si>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</si>
  <si>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</si>
  <si>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</si>
  <si>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</si>
  <si>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</si>
  <si>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</si>
  <si>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</si>
  <si>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</si>
  <si>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</si>
  <si>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</si>
  <si>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</si>
  <si>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</si>
  <si>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</si>
  <si>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</si>
  <si>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</si>
  <si>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</si>
  <si>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</si>
  <si>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</si>
  <si>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</si>
  <si>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</si>
  <si>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</si>
  <si>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</si>
  <si>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</si>
  <si>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</si>
  <si>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</si>
  <si>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</si>
  <si>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</si>
  <si>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</si>
  <si>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</si>
  <si>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</si>
  <si>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</si>
  <si>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</si>
  <si>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</si>
  <si>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</si>
  <si>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</si>
  <si>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</si>
  <si>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</si>
  <si>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</si>
  <si>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</si>
  <si>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</si>
  <si>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</si>
  <si>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</si>
  <si>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</si>
  <si>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</si>
  <si>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</si>
  <si>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</si>
  <si>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</si>
  <si>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</si>
  <si>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</si>
  <si>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</si>
  <si>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</si>
  <si>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</si>
  <si>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</si>
  <si>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</si>
  <si>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</si>
  <si>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</si>
  <si>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</si>
  <si>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</si>
  <si>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</si>
  <si>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</si>
  <si>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</si>
  <si>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</si>
  <si>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</si>
  <si>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</si>
  <si>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</si>
  <si>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</si>
  <si>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</si>
  <si>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</si>
  <si>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</si>
  <si>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</si>
  <si>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</si>
  <si>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</si>
  <si>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</si>
  <si>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</si>
  <si>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</si>
  <si>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</si>
  <si>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</si>
  <si>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</si>
  <si>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</si>
  <si>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</si>
  <si>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</si>
  <si>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</si>
  <si>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</si>
  <si>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</si>
  <si>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</si>
  <si>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</si>
  <si>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</si>
  <si>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</si>
  <si>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</si>
  <si>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</si>
  <si>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</si>
  <si>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</si>
  <si>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</si>
  <si>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</si>
  <si>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</si>
  <si>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</si>
  <si>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</si>
  <si>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</si>
  <si>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</si>
  <si>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</si>
  <si>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</si>
  <si>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</si>
  <si>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</si>
  <si>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</si>
  <si>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</si>
  <si>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</si>
  <si>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</si>
  <si>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</si>
  <si>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</si>
  <si>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</si>
  <si>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</si>
  <si>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</si>
  <si>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</si>
  <si>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</si>
  <si>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</si>
  <si>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</si>
  <si>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</si>
  <si>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</si>
  <si>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</si>
  <si>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</si>
  <si>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</si>
  <si>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</si>
  <si>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</si>
  <si>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</si>
  <si>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</si>
  <si>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</si>
  <si>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</si>
  <si>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</si>
  <si>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</si>
  <si>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</si>
  <si>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</si>
  <si>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</si>
  <si>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</si>
  <si>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</si>
  <si>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</si>
  <si>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</si>
  <si>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</si>
  <si>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</si>
  <si>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</si>
  <si>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</si>
  <si>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</si>
  <si>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</si>
  <si>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</si>
  <si>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</si>
  <si>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</si>
  <si>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</si>
  <si>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</si>
  <si>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</si>
  <si>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</si>
  <si>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</si>
  <si>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</si>
  <si>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</si>
  <si>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</si>
  <si>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</si>
  <si>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</si>
  <si>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</si>
  <si>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</si>
  <si>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</si>
  <si>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</si>
  <si>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</si>
  <si>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</si>
  <si>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</si>
  <si>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</si>
  <si>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</si>
  <si>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</si>
  <si>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</si>
  <si>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</si>
  <si>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</si>
  <si>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</si>
  <si>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</si>
  <si>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</si>
  <si>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</si>
  <si>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</si>
  <si>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</si>
  <si>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</si>
  <si>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</si>
  <si>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</si>
  <si>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</si>
  <si>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</si>
  <si>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</si>
  <si>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</si>
  <si>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</si>
  <si>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</si>
  <si>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</si>
  <si>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</si>
  <si>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</si>
  <si>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</si>
  <si>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</si>
  <si>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</si>
  <si>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</si>
  <si>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</si>
  <si>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</si>
  <si>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</si>
  <si>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</si>
  <si>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</si>
  <si>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</si>
  <si>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</si>
  <si>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</si>
  <si>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</si>
  <si>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</si>
  <si>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</si>
  <si>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</si>
  <si>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</si>
  <si>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</si>
  <si>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</si>
  <si>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</si>
  <si>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</si>
  <si>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</si>
  <si>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</si>
  <si>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</si>
  <si>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</si>
  <si>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</si>
  <si>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</si>
  <si>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</si>
  <si>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</si>
  <si>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</si>
  <si>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</si>
  <si>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</si>
  <si>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</si>
  <si>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</si>
  <si>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</si>
  <si>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</si>
  <si>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</si>
  <si>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</si>
  <si>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</si>
  <si>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</si>
  <si>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</si>
  <si>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</si>
  <si>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</si>
  <si>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</si>
  <si>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</si>
  <si>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</si>
  <si>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</si>
  <si>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</si>
  <si>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</si>
  <si>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</si>
  <si>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</si>
  <si>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</si>
  <si>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</si>
  <si>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</si>
  <si>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</si>
  <si>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</si>
  <si>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</si>
  <si>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</si>
  <si>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</si>
  <si>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</si>
  <si>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</si>
  <si>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</si>
  <si>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</si>
  <si>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</si>
  <si>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</si>
  <si>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</si>
  <si>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</si>
  <si>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</si>
  <si>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</si>
  <si>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</si>
  <si>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</si>
  <si>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</si>
  <si>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</si>
  <si>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</si>
  <si>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</si>
  <si>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</si>
  <si>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</si>
  <si>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</si>
  <si>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</si>
  <si>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</si>
  <si>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</si>
  <si>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</si>
  <si>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</si>
  <si>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</si>
  <si>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</si>
  <si>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</si>
  <si>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</si>
  <si>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</si>
  <si>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</si>
  <si>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</si>
  <si>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</si>
  <si>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</si>
  <si>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</si>
  <si>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</si>
  <si>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</si>
  <si>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</si>
  <si>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</si>
  <si>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</si>
  <si>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</si>
  <si>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</si>
  <si>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</si>
  <si>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</si>
  <si>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</si>
  <si>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</si>
  <si>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</si>
  <si>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</si>
  <si>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</si>
  <si>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</si>
  <si>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</si>
  <si>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</si>
  <si>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</si>
  <si>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</si>
  <si>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</si>
  <si>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</si>
  <si>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</si>
  <si>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</si>
  <si>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</si>
  <si>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</si>
  <si>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</si>
  <si>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</si>
  <si>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</si>
  <si>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</si>
  <si>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</si>
  <si>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</si>
  <si>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</si>
  <si>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</si>
  <si>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</si>
  <si>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</si>
  <si>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</si>
  <si>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</si>
  <si>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</si>
  <si>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</si>
  <si>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</si>
  <si>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</si>
  <si>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</si>
  <si>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</si>
  <si>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</si>
  <si>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</si>
  <si>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</si>
  <si>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</si>
  <si>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</si>
  <si>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</si>
  <si>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</si>
  <si>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</si>
  <si>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</si>
  <si>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</si>
  <si>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</si>
  <si>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</si>
  <si>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</si>
  <si>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</si>
  <si>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</si>
  <si>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</si>
  <si>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</si>
  <si>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</si>
  <si>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</si>
  <si>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</si>
  <si>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</si>
  <si>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</si>
  <si>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</si>
  <si>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</si>
  <si>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</si>
  <si>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</si>
  <si>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</si>
  <si>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</si>
  <si>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</si>
  <si>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</si>
  <si>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</si>
  <si>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</si>
  <si>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</si>
  <si>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</si>
  <si>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</si>
  <si>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</si>
  <si>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</si>
  <si>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</si>
  <si>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</si>
  <si>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</si>
  <si>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</si>
  <si>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</si>
  <si>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</si>
  <si>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</si>
  <si>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</si>
  <si>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</si>
  <si>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</si>
  <si>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</si>
  <si>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</si>
  <si>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</si>
  <si>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</si>
  <si>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</si>
  <si>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</si>
  <si>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</si>
  <si>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</si>
  <si>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</si>
  <si>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</si>
  <si>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</si>
  <si>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</si>
  <si>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</si>
  <si>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</si>
  <si>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</si>
  <si>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</si>
  <si>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</si>
  <si>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</si>
  <si>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</si>
  <si>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</si>
  <si>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</si>
  <si>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</si>
  <si>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</si>
  <si>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</si>
  <si>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</si>
  <si>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</si>
  <si>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</si>
  <si>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</si>
  <si>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</si>
  <si>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</si>
  <si>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</si>
  <si>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</si>
  <si>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</si>
  <si>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</si>
  <si>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</si>
  <si>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</si>
  <si>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</si>
  <si>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</si>
  <si>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</si>
  <si>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</si>
  <si>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</si>
  <si>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</si>
  <si>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</si>
  <si>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</si>
  <si>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</si>
  <si>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</si>
  <si>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</si>
  <si>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</si>
  <si>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</si>
  <si>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</si>
  <si>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</si>
  <si>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</si>
  <si>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</si>
  <si>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</si>
  <si>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</si>
  <si>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</si>
  <si>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</si>
  <si>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</si>
  <si>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</si>
  <si>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</si>
  <si>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</si>
  <si>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</si>
  <si>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</si>
  <si>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</si>
  <si>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</si>
  <si>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</si>
  <si>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</si>
  <si>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</si>
  <si>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</si>
  <si>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</si>
  <si>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</si>
  <si>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</si>
  <si>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</si>
  <si>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</si>
  <si>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</si>
  <si>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</si>
  <si>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</si>
  <si>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</si>
  <si>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</si>
  <si>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</si>
  <si>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</si>
  <si>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</si>
  <si>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</si>
  <si>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</si>
  <si>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</si>
  <si>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</si>
  <si>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</si>
  <si>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</si>
  <si>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</si>
  <si>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</si>
  <si>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</si>
  <si>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</si>
  <si>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</si>
  <si>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</si>
  <si>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</si>
  <si>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</si>
  <si>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</si>
  <si>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</si>
  <si>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</si>
  <si>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</si>
  <si>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</si>
  <si>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</si>
  <si>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</si>
  <si>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</si>
  <si>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</si>
  <si>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</si>
  <si>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</si>
  <si>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</si>
  <si>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</si>
  <si>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</si>
  <si>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</si>
  <si>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</si>
  <si>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</si>
  <si>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</si>
  <si>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</si>
  <si>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</si>
  <si>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</si>
  <si>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</si>
  <si>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</si>
  <si>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</si>
  <si>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</si>
  <si>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</si>
  <si>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</si>
  <si>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</si>
  <si>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</si>
  <si>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</si>
  <si>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</si>
  <si>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</si>
  <si>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</si>
  <si>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</si>
  <si>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</si>
  <si>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</si>
  <si>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</si>
  <si>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</si>
  <si>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</si>
  <si>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</si>
  <si>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</si>
  <si>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</si>
  <si>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</si>
  <si>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</si>
  <si>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</si>
  <si>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</si>
  <si>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</si>
  <si>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</si>
  <si>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</si>
  <si>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</si>
  <si>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</si>
  <si>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</si>
  <si>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</si>
  <si>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</si>
  <si>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</si>
  <si>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</si>
  <si>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</si>
  <si>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</si>
  <si>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</si>
  <si>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</si>
  <si>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</si>
  <si>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</si>
  <si>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</si>
  <si>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</si>
  <si>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</si>
  <si>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</si>
  <si>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</si>
  <si>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</si>
  <si>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</si>
  <si>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</si>
  <si>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</si>
  <si>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</si>
  <si>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</si>
  <si>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</si>
  <si>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</si>
  <si>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</si>
  <si>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</si>
  <si>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</si>
  <si>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</si>
  <si>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</si>
  <si>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</si>
  <si>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</si>
  <si>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</si>
  <si>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</si>
  <si>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</si>
  <si>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</si>
  <si>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</si>
  <si>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</si>
  <si>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</si>
  <si>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</si>
  <si>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</si>
  <si>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</si>
  <si>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</si>
  <si>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</si>
  <si>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</si>
  <si>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</si>
  <si>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</si>
  <si>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</si>
  <si>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</si>
  <si>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</si>
  <si>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</si>
  <si>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</si>
  <si>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</si>
  <si>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</si>
  <si>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</si>
  <si>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</si>
  <si>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</si>
  <si>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</si>
  <si>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</si>
  <si>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</si>
  <si>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</si>
  <si>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</si>
  <si>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</si>
  <si>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</si>
  <si>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</si>
  <si>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</si>
  <si>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</si>
  <si>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</si>
  <si>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</si>
  <si>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</si>
  <si>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</si>
  <si>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</si>
  <si>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</si>
  <si>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</si>
  <si>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</si>
  <si>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</si>
  <si>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</si>
  <si>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</si>
  <si>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</si>
  <si>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</si>
  <si>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</si>
  <si>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</si>
  <si>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</si>
  <si>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</si>
  <si>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</si>
  <si>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</si>
  <si>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</si>
  <si>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</si>
  <si>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</si>
  <si>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</si>
  <si>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</si>
  <si>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</si>
  <si>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</si>
  <si>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</si>
  <si>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</si>
  <si>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</si>
  <si>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</si>
  <si>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</si>
  <si>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</si>
  <si>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</si>
  <si>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</si>
  <si>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</si>
  <si>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</si>
  <si>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</si>
  <si>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</si>
  <si>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</si>
  <si>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</si>
  <si>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</si>
  <si>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</si>
  <si>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</si>
  <si>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</si>
  <si>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</si>
  <si>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</si>
  <si>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</si>
  <si>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</si>
  <si>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</si>
  <si>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</si>
  <si>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</si>
  <si>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</si>
  <si>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</si>
  <si>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</si>
  <si>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</si>
  <si>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</si>
  <si>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</si>
  <si>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</si>
  <si>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</si>
  <si>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</si>
  <si>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</si>
  <si>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</si>
  <si>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</si>
  <si>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</si>
  <si>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</si>
  <si>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</si>
  <si>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</si>
  <si>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</si>
  <si>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</si>
  <si>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</si>
  <si>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</si>
  <si>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</si>
  <si>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</si>
  <si>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</si>
  <si>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</si>
  <si>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</si>
  <si>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</si>
  <si>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</si>
  <si>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</si>
  <si>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</si>
  <si>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</si>
  <si>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</si>
  <si>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</si>
  <si>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</si>
  <si>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</si>
  <si>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</si>
  <si>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</si>
  <si>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</si>
  <si>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</si>
  <si>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</si>
  <si>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</si>
  <si>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</si>
  <si>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</si>
  <si>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</si>
  <si>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</si>
  <si>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</si>
  <si>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</si>
  <si>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</si>
  <si>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</si>
  <si>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</si>
  <si>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</si>
  <si>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</si>
  <si>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</si>
  <si>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</si>
  <si>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</si>
  <si>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</si>
  <si>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</si>
  <si>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</si>
  <si>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</si>
  <si>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</si>
  <si>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</si>
  <si>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</si>
  <si>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</si>
  <si>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</si>
  <si>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</si>
  <si>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</si>
  <si>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</si>
  <si>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</si>
  <si>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</si>
  <si>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</si>
  <si>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</si>
  <si>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</si>
  <si>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</si>
  <si>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</si>
  <si>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</si>
  <si>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</si>
  <si>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</si>
  <si>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</si>
  <si>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</si>
  <si>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</si>
  <si>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</si>
  <si>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</si>
  <si>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</si>
  <si>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</si>
  <si>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</si>
  <si>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</si>
  <si>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</si>
  <si>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</si>
  <si>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</si>
  <si>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</si>
  <si>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</si>
  <si>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</si>
  <si>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</si>
  <si>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</si>
  <si>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</si>
  <si>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</si>
  <si>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</si>
  <si>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</si>
  <si>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</si>
  <si>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</si>
  <si>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</si>
  <si>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</si>
  <si>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</si>
  <si>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</si>
  <si>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</si>
  <si>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</si>
  <si>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</si>
  <si>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</si>
  <si>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</si>
  <si>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</si>
  <si>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</si>
  <si>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</si>
  <si>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</si>
  <si>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</si>
  <si>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</si>
  <si>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</si>
  <si>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</si>
  <si>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</si>
  <si>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</si>
  <si>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</si>
  <si>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</si>
  <si>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</si>
  <si>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</si>
  <si>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</si>
  <si>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</si>
  <si>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</si>
  <si>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</si>
  <si>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</si>
  <si>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</si>
  <si>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</si>
  <si>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</si>
  <si>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</si>
  <si>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</si>
  <si>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</si>
  <si>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</si>
  <si>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</si>
  <si>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</si>
  <si>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</si>
  <si>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</si>
  <si>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</si>
  <si>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</si>
  <si>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</si>
  <si>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</si>
  <si>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</si>
  <si>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</si>
  <si>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</si>
  <si>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</si>
  <si>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</si>
  <si>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</si>
  <si>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</si>
  <si>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</si>
  <si>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</si>
  <si>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</si>
  <si>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</si>
  <si>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</si>
  <si>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</si>
  <si>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</si>
  <si>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</si>
  <si>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</si>
  <si>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</si>
  <si>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</si>
  <si>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</si>
  <si>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</si>
  <si>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</si>
  <si>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</si>
  <si>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</si>
  <si>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</si>
  <si>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</si>
  <si>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</si>
  <si>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</si>
  <si>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</si>
  <si>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</si>
  <si>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</si>
  <si>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</si>
  <si>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</si>
  <si>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</si>
  <si>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</si>
  <si>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</si>
  <si>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</si>
  <si>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</si>
  <si>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</si>
  <si>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</si>
  <si>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</si>
  <si>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</si>
  <si>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</si>
  <si>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</si>
  <si>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</si>
  <si>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</si>
  <si>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</si>
  <si>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</si>
  <si>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</si>
  <si>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</si>
  <si>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</si>
  <si>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</si>
  <si>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</si>
  <si>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</si>
  <si>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</si>
  <si>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</si>
  <si>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</si>
  <si>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</si>
  <si>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</si>
  <si>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</si>
  <si>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</si>
  <si>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</si>
  <si>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</si>
  <si>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</si>
  <si>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</si>
  <si>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</si>
  <si>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</si>
  <si>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</si>
  <si>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</si>
  <si>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</si>
  <si>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</si>
  <si>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</si>
  <si>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</si>
  <si>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</si>
  <si>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</si>
  <si>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</si>
  <si>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</si>
  <si>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</si>
  <si>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</si>
  <si>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</si>
  <si>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</si>
  <si>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</si>
  <si>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</si>
  <si>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</si>
  <si>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</si>
  <si>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</si>
  <si>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</si>
  <si>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</si>
  <si>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</si>
  <si>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</si>
  <si>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</si>
  <si>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</si>
  <si>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</si>
  <si>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</si>
  <si>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</si>
  <si>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</si>
  <si>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</si>
  <si>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</si>
  <si>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</si>
  <si>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</si>
  <si>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</si>
  <si>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</si>
  <si>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</si>
  <si>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</si>
  <si>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</si>
  <si>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</si>
  <si>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</si>
  <si>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</si>
  <si>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</si>
  <si>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</si>
  <si>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</si>
  <si>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</si>
  <si>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</si>
  <si>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</si>
  <si>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</si>
  <si>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</si>
  <si>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</si>
  <si>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</si>
  <si>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</si>
  <si>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</si>
  <si>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</si>
  <si>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</si>
  <si>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</si>
  <si>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</si>
  <si>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</si>
  <si>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</si>
  <si>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</si>
  <si>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</si>
  <si>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</si>
  <si>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</si>
  <si>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</si>
  <si>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</si>
  <si>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</si>
  <si>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</si>
  <si>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</si>
  <si>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</si>
  <si>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</si>
  <si>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</si>
  <si>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</si>
  <si>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</si>
  <si>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</si>
  <si>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</si>
  <si>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</si>
  <si>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</si>
  <si>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</si>
  <si>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</si>
  <si>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</si>
  <si>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</si>
  <si>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</si>
  <si>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</si>
  <si>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</si>
  <si>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</si>
  <si>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</si>
  <si>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</si>
  <si>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</si>
  <si>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</si>
  <si>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</si>
  <si>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</si>
  <si>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</si>
  <si>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</si>
  <si>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</si>
  <si>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</si>
  <si>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</si>
  <si>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</si>
  <si>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</si>
  <si>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</si>
  <si>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</si>
  <si>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</si>
  <si>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</si>
  <si>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</si>
  <si>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</si>
  <si>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</si>
  <si>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</si>
  <si>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</si>
  <si>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</si>
  <si>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</si>
  <si>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</si>
  <si>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</si>
  <si>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</si>
  <si>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</si>
  <si>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</si>
  <si>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</si>
  <si>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</si>
  <si>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</si>
  <si>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</si>
  <si>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</si>
  <si>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</si>
  <si>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</si>
  <si>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</si>
  <si>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</si>
  <si>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</si>
  <si>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</si>
  <si>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</si>
  <si>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</si>
  <si>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</si>
  <si>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</si>
  <si>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</si>
  <si>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</si>
  <si>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</si>
  <si>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</si>
  <si>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</si>
  <si>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</si>
  <si>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</si>
  <si>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</si>
  <si>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</si>
  <si>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</si>
  <si>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</si>
  <si>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</si>
  <si>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</si>
  <si>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</si>
  <si>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</si>
  <si>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</si>
  <si>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</si>
  <si>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</si>
  <si>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</si>
  <si>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</si>
  <si>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</si>
  <si>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</si>
  <si>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</si>
  <si>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</si>
  <si>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</si>
  <si>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</si>
  <si>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</si>
  <si>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</si>
  <si>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</si>
  <si>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</si>
  <si>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</si>
  <si>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</si>
  <si>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</si>
  <si>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</si>
  <si>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</si>
  <si>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</si>
  <si>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</si>
  <si>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</si>
  <si>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</si>
  <si>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</si>
  <si>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</si>
  <si>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</si>
  <si>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</si>
  <si>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</si>
  <si>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</si>
  <si>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</si>
  <si>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</si>
  <si>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</si>
  <si>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</si>
  <si>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</si>
  <si>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</si>
  <si>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</si>
  <si>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</si>
  <si>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</si>
  <si>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</si>
  <si>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</si>
  <si>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</si>
  <si>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</si>
  <si>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</si>
  <si>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</si>
  <si>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</si>
  <si>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</si>
  <si>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</si>
  <si>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</si>
  <si>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</si>
  <si>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</si>
  <si>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</si>
  <si>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</si>
  <si>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</si>
  <si>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</si>
  <si>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</si>
  <si>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</si>
  <si>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</si>
  <si>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</si>
  <si>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</si>
  <si>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</si>
  <si>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</si>
  <si>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</si>
  <si>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</si>
  <si>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</si>
  <si>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</si>
  <si>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</si>
  <si>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</si>
  <si>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</si>
  <si>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</si>
  <si>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</si>
  <si>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</si>
  <si>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</si>
  <si>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</si>
  <si>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</si>
  <si>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</si>
  <si>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</si>
  <si>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</si>
  <si>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</si>
  <si>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</si>
  <si>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</si>
  <si>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</si>
  <si>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</si>
  <si>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</si>
  <si>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</si>
  <si>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</si>
  <si>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</si>
  <si>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</si>
  <si>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</si>
  <si>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</si>
  <si>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</si>
  <si>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</si>
  <si>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</si>
  <si>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</si>
  <si>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</si>
  <si>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</si>
  <si>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</si>
  <si>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</si>
  <si>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</si>
  <si>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</si>
  <si>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</si>
  <si>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</si>
  <si>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</si>
  <si>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</si>
  <si>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</si>
  <si>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</si>
  <si>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</si>
  <si>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</si>
  <si>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</si>
  <si>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</si>
  <si>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</si>
  <si>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</si>
  <si>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</si>
  <si>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</si>
  <si>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</si>
  <si>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</si>
  <si>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</si>
  <si>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</si>
  <si>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</si>
  <si>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</si>
  <si>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</si>
  <si>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</si>
  <si>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</si>
  <si>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</si>
  <si>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</si>
  <si>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</si>
  <si>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</si>
  <si>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</si>
  <si>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</si>
  <si>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</si>
  <si>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</si>
  <si>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</si>
  <si>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</si>
  <si>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</si>
  <si>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</si>
  <si>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</si>
  <si>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</si>
  <si>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</si>
  <si>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</si>
  <si>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</si>
  <si>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</si>
  <si>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</si>
  <si>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</si>
  <si>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</si>
  <si>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</si>
  <si>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</si>
  <si>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</si>
  <si>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</si>
  <si>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</si>
  <si>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</si>
  <si>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</si>
  <si>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</si>
  <si>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</si>
  <si>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</si>
  <si>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</si>
  <si>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</si>
  <si>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</si>
  <si>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</si>
  <si>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</si>
  <si>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</si>
  <si>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</si>
  <si>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</si>
  <si>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</si>
  <si>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</si>
  <si>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</si>
  <si>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</si>
  <si>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</si>
  <si>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</si>
  <si>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</si>
  <si>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</si>
  <si>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</si>
  <si>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</si>
  <si>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</si>
  <si>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</si>
  <si>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</si>
  <si>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</si>
  <si>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</si>
  <si>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</si>
  <si>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</si>
  <si>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</si>
  <si>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</si>
  <si>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</si>
  <si>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</si>
  <si>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</si>
  <si>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</si>
  <si>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</si>
  <si>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</si>
  <si>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</si>
  <si>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</si>
  <si>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</si>
  <si>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</si>
  <si>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</si>
  <si>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</si>
  <si>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</si>
  <si>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</si>
  <si>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</si>
  <si>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</si>
  <si>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</si>
  <si>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</si>
  <si>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</si>
  <si>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</si>
  <si>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</si>
  <si>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</si>
  <si>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</si>
  <si>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</si>
  <si>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</si>
  <si>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</si>
  <si>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</si>
  <si>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</si>
  <si>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</si>
  <si>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</si>
  <si>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</si>
  <si>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</si>
  <si>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</si>
  <si>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</si>
  <si>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</si>
  <si>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</si>
  <si>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</si>
  <si>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</si>
  <si>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</si>
  <si>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</si>
  <si>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</si>
  <si>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</si>
  <si>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</si>
  <si>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</si>
  <si>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</si>
  <si>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</si>
  <si>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</si>
  <si>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</si>
  <si>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</si>
  <si>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</si>
  <si>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</si>
  <si>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</si>
  <si>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</si>
  <si>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</si>
  <si>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</si>
  <si>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</si>
  <si>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</si>
  <si>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</si>
  <si>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</si>
  <si>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</si>
  <si>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</si>
  <si>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</si>
  <si>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</si>
  <si>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</si>
  <si>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</si>
  <si>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</si>
  <si>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</si>
  <si>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</si>
  <si>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</si>
  <si>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</si>
  <si>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</si>
  <si>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</si>
  <si>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</si>
  <si>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</si>
  <si>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</si>
  <si>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</si>
  <si>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</si>
  <si>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</si>
  <si>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</si>
  <si>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</si>
  <si>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</si>
  <si>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</si>
  <si>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</si>
  <si>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</si>
  <si>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</si>
  <si>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</si>
  <si>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</si>
  <si>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</si>
  <si>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</si>
  <si>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</si>
  <si>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</si>
  <si>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</si>
  <si>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</si>
  <si>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</si>
  <si>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</si>
  <si>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</si>
  <si>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</si>
  <si>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</si>
  <si>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</si>
  <si>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</si>
  <si>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</si>
  <si>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</si>
  <si>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</si>
  <si>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</si>
  <si>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</si>
  <si>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</si>
  <si>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</si>
  <si>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</si>
  <si>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</si>
  <si>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</si>
  <si>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</si>
  <si>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</si>
  <si>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</si>
  <si>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</si>
  <si>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</si>
  <si>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</si>
  <si>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</si>
  <si>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</si>
  <si>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</si>
  <si>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</si>
  <si>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</si>
  <si>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</si>
  <si>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</si>
  <si>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</si>
  <si>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</si>
  <si>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</si>
  <si>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</si>
  <si>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</si>
  <si>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</si>
  <si>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</si>
  <si>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</si>
  <si>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</si>
  <si>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</si>
  <si>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</si>
  <si>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</si>
  <si>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</si>
  <si>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</si>
  <si>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</si>
  <si>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</si>
  <si>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</si>
  <si>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</si>
  <si>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</si>
  <si>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</si>
  <si>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</si>
  <si>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</si>
  <si>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</si>
  <si>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</si>
  <si>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</si>
  <si>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</si>
  <si>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</si>
  <si>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</si>
  <si>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</si>
  <si>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</si>
  <si>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</si>
  <si>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</si>
  <si>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</si>
  <si>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</si>
  <si>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</si>
  <si>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</si>
  <si>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</si>
  <si>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</si>
  <si>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</si>
  <si>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</si>
  <si>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</si>
  <si>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</si>
  <si>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</si>
  <si>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</si>
  <si>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</si>
  <si>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</si>
  <si>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</si>
  <si>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</si>
  <si>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</si>
  <si>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</si>
  <si>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</si>
  <si>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</si>
  <si>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</si>
  <si>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</si>
  <si>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</si>
  <si>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</si>
  <si>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</si>
  <si>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</si>
  <si>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</si>
  <si>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</si>
  <si>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</si>
  <si>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</si>
  <si>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</si>
  <si>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</si>
  <si>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</si>
  <si>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</si>
  <si>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</si>
  <si>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</si>
  <si>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</si>
  <si>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</si>
  <si>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</si>
  <si>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</si>
  <si>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</si>
  <si>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</si>
  <si>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</si>
  <si>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</si>
  <si>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</si>
  <si>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</si>
  <si>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</si>
  <si>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</si>
  <si>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</si>
  <si>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</si>
  <si>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</si>
  <si>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</si>
  <si>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</si>
  <si>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</si>
  <si>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</si>
  <si>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</si>
  <si>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</si>
  <si>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</si>
  <si>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</si>
  <si>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</si>
  <si>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</si>
  <si>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</si>
  <si>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</si>
  <si>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</si>
  <si>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</si>
  <si>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</si>
  <si>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</si>
  <si>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</si>
  <si>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</si>
  <si>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</si>
  <si>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</si>
  <si>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</si>
  <si>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</si>
  <si>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</si>
  <si>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</si>
  <si>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</si>
  <si>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</si>
  <si>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</si>
  <si>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</si>
  <si>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</si>
  <si>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</si>
  <si>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</si>
  <si>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</si>
  <si>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</si>
  <si>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</si>
  <si>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</si>
  <si>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</si>
  <si>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</si>
  <si>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</si>
  <si>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</si>
  <si>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</si>
  <si>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</si>
  <si>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</si>
  <si>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</si>
  <si>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</si>
  <si>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</si>
  <si>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</si>
  <si>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</si>
  <si>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</si>
  <si>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</si>
  <si>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</si>
  <si>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</si>
  <si>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</si>
  <si>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</si>
  <si>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</si>
  <si>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</si>
  <si>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</si>
  <si>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</si>
  <si>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</si>
  <si>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</si>
  <si>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</si>
  <si>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</si>
  <si>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</si>
  <si>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</si>
  <si>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</si>
  <si>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</si>
  <si>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</si>
  <si>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</si>
  <si>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</si>
  <si>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</si>
  <si>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</si>
  <si>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</si>
  <si>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</si>
  <si>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</si>
  <si>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</si>
  <si>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</si>
  <si>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</si>
  <si>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</si>
  <si>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</si>
  <si>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</si>
  <si>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</si>
  <si>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</si>
  <si>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</si>
  <si>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</si>
  <si>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</si>
  <si>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</si>
  <si>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</si>
  <si>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</si>
  <si>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</si>
  <si>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</si>
  <si>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</si>
  <si>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</si>
  <si>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</si>
  <si>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</si>
  <si>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</si>
  <si>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</si>
  <si>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</si>
  <si>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</si>
  <si>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</si>
  <si>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</si>
  <si>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</si>
  <si>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</si>
  <si>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</si>
  <si>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</si>
  <si>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</si>
  <si>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</si>
  <si>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</si>
  <si>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</si>
  <si>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</si>
  <si>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</si>
  <si>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</si>
  <si>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</si>
  <si>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</si>
  <si>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</si>
  <si>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</si>
  <si>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</si>
  <si>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</si>
  <si>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</si>
  <si>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</si>
  <si>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</si>
  <si>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</si>
  <si>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</si>
  <si>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</si>
  <si>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</si>
  <si>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</si>
  <si>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</si>
  <si>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</si>
  <si>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</si>
  <si>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</si>
  <si>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</si>
  <si>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</si>
  <si>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</si>
  <si>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</si>
  <si>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</si>
  <si>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</si>
  <si>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</si>
  <si>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</si>
  <si>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</si>
  <si>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</si>
  <si>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</si>
  <si>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</si>
  <si>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</si>
  <si>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</si>
  <si>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</si>
  <si>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</si>
  <si>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</si>
  <si>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</si>
  <si>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</si>
  <si>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</si>
  <si>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</si>
  <si>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</si>
  <si>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</si>
  <si>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</si>
  <si>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</si>
  <si>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</si>
  <si>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</si>
  <si>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</si>
  <si>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</si>
  <si>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</si>
  <si>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</si>
  <si>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</si>
  <si>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</si>
  <si>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</si>
  <si>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</si>
  <si>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</si>
  <si>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</si>
  <si>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</si>
  <si>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</si>
  <si>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</si>
  <si>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</si>
  <si>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</si>
  <si>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</si>
  <si>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</si>
  <si>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</si>
  <si>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</si>
  <si>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</si>
  <si>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</si>
  <si>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</si>
  <si>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</si>
  <si>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</si>
  <si>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</si>
  <si>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</si>
  <si>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</si>
  <si>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</si>
  <si>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</si>
  <si>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</si>
  <si>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</si>
  <si>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</si>
  <si>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</si>
  <si>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</si>
  <si>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</si>
  <si>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</si>
  <si>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</si>
  <si>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</si>
  <si>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</si>
  <si>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</si>
  <si>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</si>
  <si>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</si>
  <si>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</si>
  <si>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</si>
  <si>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</si>
  <si>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</si>
  <si>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</si>
  <si>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</si>
  <si>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</si>
  <si>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</si>
  <si>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</si>
  <si>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</si>
  <si>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</si>
  <si>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</si>
  <si>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</si>
  <si>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</si>
  <si>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</si>
  <si>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</si>
  <si>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</si>
  <si>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</si>
  <si>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</si>
  <si>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</si>
  <si>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</si>
  <si>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</si>
  <si>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</si>
  <si>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</si>
  <si>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</si>
  <si>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</si>
  <si>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</si>
  <si>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</si>
  <si>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</si>
  <si>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</si>
  <si>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</si>
  <si>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</si>
  <si>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</si>
  <si>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</si>
  <si>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</si>
  <si>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</si>
  <si>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</si>
  <si>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</si>
  <si>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</si>
  <si>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</si>
  <si>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</si>
  <si>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</si>
  <si>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</si>
  <si>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</si>
  <si>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</si>
  <si>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</si>
  <si>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</si>
  <si>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</si>
  <si>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</si>
  <si>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</si>
  <si>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</si>
  <si>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</si>
  <si>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</si>
  <si>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</si>
  <si>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</si>
  <si>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</si>
  <si>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</si>
  <si>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</si>
  <si>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</si>
  <si>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</si>
  <si>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</si>
  <si>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</si>
  <si>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</si>
  <si>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</si>
  <si>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</si>
  <si>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</si>
  <si>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</si>
  <si>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</si>
  <si>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</si>
  <si>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</si>
  <si>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</si>
  <si>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</si>
  <si>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</si>
  <si>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</si>
  <si>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</si>
  <si>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</si>
  <si>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</si>
  <si>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</si>
  <si>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</si>
  <si>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</si>
  <si>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</si>
  <si>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</si>
  <si>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</si>
  <si>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</si>
  <si>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</si>
  <si>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</si>
  <si>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</si>
  <si>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</si>
  <si>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</si>
  <si>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</si>
  <si>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</si>
  <si>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</si>
  <si>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</si>
  <si>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</si>
  <si>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</si>
  <si>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</si>
  <si>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</si>
  <si>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</si>
  <si>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</si>
  <si>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</si>
  <si>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</si>
  <si>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</si>
  <si>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</si>
  <si>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</si>
  <si>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</si>
  <si>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</si>
  <si>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</si>
  <si>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</si>
  <si>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</si>
  <si>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</si>
  <si>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</si>
  <si>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</si>
  <si>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</si>
  <si>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</si>
  <si>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</si>
  <si>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</si>
  <si>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</si>
  <si>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</si>
  <si>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</si>
  <si>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</si>
  <si>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</si>
  <si>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</si>
  <si>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</si>
  <si>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</si>
  <si>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</si>
  <si>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</si>
  <si>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</si>
  <si>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</si>
  <si>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</si>
  <si>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</si>
  <si>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</si>
  <si>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</si>
  <si>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</si>
  <si>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</si>
  <si>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</si>
  <si>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</si>
  <si>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</si>
  <si>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</si>
  <si>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</si>
  <si>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</si>
  <si>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</si>
  <si>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</si>
  <si>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</si>
  <si>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</si>
  <si>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</si>
  <si>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</si>
  <si>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</si>
  <si>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</si>
  <si>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</si>
  <si>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</si>
  <si>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</si>
  <si>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</si>
  <si>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</si>
  <si>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</si>
  <si>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</si>
  <si>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</si>
  <si>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</si>
  <si>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</si>
  <si>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</si>
  <si>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</si>
  <si>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</si>
  <si>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</si>
  <si>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</si>
  <si>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</si>
  <si>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</si>
  <si>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</si>
  <si>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</si>
  <si>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</si>
  <si>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</si>
  <si>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</si>
  <si>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</si>
  <si>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</si>
  <si>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</si>
  <si>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</si>
  <si>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</si>
  <si>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</si>
  <si>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</si>
  <si>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</si>
  <si>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</si>
  <si>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</si>
  <si>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</si>
  <si>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</si>
  <si>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</si>
  <si>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</si>
  <si>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</si>
  <si>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</si>
  <si>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</si>
  <si>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</si>
  <si>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</si>
  <si>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</si>
  <si>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</si>
  <si>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</si>
  <si>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</si>
  <si>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</si>
  <si>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</si>
  <si>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</si>
  <si>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</si>
  <si>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</si>
  <si>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</si>
  <si>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</si>
  <si>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</si>
  <si>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</si>
  <si>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</si>
  <si>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</si>
  <si>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</si>
  <si>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</si>
  <si>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</si>
  <si>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</si>
  <si>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</si>
  <si>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</si>
  <si>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</si>
  <si>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</si>
  <si>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</si>
  <si>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</si>
  <si>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</si>
  <si>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</si>
  <si>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</si>
  <si>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</si>
  <si>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</si>
  <si>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</si>
  <si>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</si>
  <si>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</si>
  <si>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</si>
  <si>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</si>
  <si>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</si>
  <si>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</si>
  <si>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</si>
  <si>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</si>
  <si>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</si>
  <si>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</si>
  <si>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</si>
  <si>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</si>
  <si>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</si>
  <si>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</si>
  <si>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</si>
  <si>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</si>
  <si>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</si>
  <si>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</si>
  <si>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</si>
  <si>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</si>
  <si>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</si>
  <si>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</si>
  <si>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</si>
  <si>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</si>
  <si>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</si>
  <si>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</si>
  <si>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</si>
  <si>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</si>
  <si>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</si>
  <si>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</si>
  <si>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</si>
  <si>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</si>
  <si>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</si>
  <si>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</si>
  <si>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</si>
  <si>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</si>
  <si>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</si>
  <si>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</si>
  <si>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</si>
  <si>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</si>
  <si>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</si>
  <si>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</si>
  <si>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</si>
  <si>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</si>
  <si>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</si>
  <si>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</si>
  <si>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</si>
  <si>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</si>
  <si>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</si>
  <si>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</si>
  <si>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</si>
  <si>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</si>
  <si>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</si>
  <si>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</si>
  <si>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</si>
  <si>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</si>
  <si>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</si>
  <si>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</si>
  <si>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</si>
  <si>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</si>
  <si>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</si>
  <si>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</si>
  <si>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</si>
  <si>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</si>
  <si>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</si>
  <si>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</si>
  <si>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</si>
  <si>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</si>
  <si>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</si>
  <si>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</si>
  <si>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</si>
  <si>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</si>
  <si>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</si>
  <si>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</si>
  <si>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</si>
  <si>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</si>
  <si>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</si>
  <si>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</si>
  <si>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</si>
  <si>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</si>
  <si>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</si>
  <si>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</si>
  <si>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</si>
  <si>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</si>
  <si>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</si>
  <si>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</si>
  <si>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</si>
  <si>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</si>
  <si>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</si>
  <si>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</si>
  <si>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</si>
  <si>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</si>
  <si>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</si>
  <si>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</si>
  <si>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</si>
  <si>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</si>
  <si>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</si>
  <si>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</si>
  <si>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</si>
  <si>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</si>
  <si>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</si>
  <si>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</si>
  <si>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</si>
  <si>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</si>
  <si>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</si>
  <si>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</si>
  <si>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</si>
  <si>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</si>
  <si>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</si>
  <si>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</si>
  <si>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</si>
  <si>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</si>
  <si>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</si>
  <si>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</si>
  <si>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</si>
  <si>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</si>
  <si>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</si>
  <si>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</si>
  <si>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</si>
  <si>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</si>
  <si>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</si>
  <si>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</si>
  <si>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</si>
  <si>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</si>
  <si>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</si>
  <si>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</si>
  <si>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</si>
  <si>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</si>
  <si>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</si>
  <si>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</si>
  <si>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</si>
  <si>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</si>
  <si>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</si>
  <si>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</si>
  <si>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</si>
  <si>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</si>
  <si>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</si>
  <si>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</si>
  <si>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</si>
  <si>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</si>
  <si>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</si>
  <si>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</si>
  <si>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</si>
  <si>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</si>
  <si>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</si>
  <si>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</si>
  <si>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</si>
  <si>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</si>
  <si>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</si>
  <si>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</si>
  <si>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</si>
  <si>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</si>
  <si>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</si>
  <si>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</si>
  <si>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</si>
  <si>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</si>
  <si>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</si>
  <si>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</si>
  <si>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</si>
  <si>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</si>
  <si>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</si>
  <si>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</si>
  <si>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</si>
  <si>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</si>
  <si>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</si>
  <si>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</si>
  <si>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</si>
  <si>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</si>
  <si>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</si>
  <si>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</si>
  <si>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</si>
  <si>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</si>
  <si>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</si>
  <si>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</si>
  <si>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</si>
  <si>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</si>
  <si>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</si>
  <si>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</si>
  <si>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</si>
  <si>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</si>
  <si>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</si>
  <si>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</si>
  <si>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</si>
  <si>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</si>
  <si>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</si>
  <si>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</si>
  <si>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</si>
  <si>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</si>
  <si>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</si>
  <si>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</si>
  <si>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</si>
  <si>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</si>
  <si>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</si>
  <si>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</si>
  <si>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</si>
  <si>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</si>
  <si>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</si>
  <si>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</si>
  <si>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</si>
  <si>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</si>
  <si>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</si>
  <si>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</si>
  <si>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</si>
  <si>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</si>
  <si>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</si>
  <si>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</si>
  <si>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</si>
  <si>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</si>
  <si>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</si>
  <si>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</si>
  <si>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</si>
  <si>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</si>
  <si>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</si>
  <si>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</si>
  <si>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</si>
  <si>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</si>
  <si>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</si>
  <si>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</si>
  <si>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</si>
  <si>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</si>
  <si>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</si>
  <si>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</si>
  <si>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</si>
  <si>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</si>
  <si>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</si>
  <si>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</si>
  <si>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</si>
  <si>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</si>
  <si>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</si>
  <si>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</si>
  <si>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</si>
  <si>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</si>
  <si>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</si>
  <si>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</si>
  <si>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</si>
  <si>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</si>
  <si>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</si>
  <si>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</si>
  <si>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</si>
  <si>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</si>
  <si>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</si>
  <si>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</si>
  <si>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</si>
  <si>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</si>
  <si>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</si>
  <si>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</si>
  <si>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</si>
  <si>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</si>
  <si>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</si>
  <si>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</si>
  <si>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</si>
  <si>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</si>
  <si>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</si>
  <si>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</si>
  <si>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</si>
  <si>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</si>
  <si>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</si>
  <si>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</si>
  <si>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</si>
  <si>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</si>
  <si>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</si>
  <si>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</si>
  <si>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</si>
  <si>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</si>
  <si>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</si>
  <si>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</si>
  <si>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</si>
  <si>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</si>
  <si>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</si>
  <si>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</si>
  <si>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</si>
  <si>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</si>
  <si>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</si>
  <si>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</si>
  <si>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</si>
  <si>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</si>
  <si>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</si>
  <si>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</si>
  <si>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</si>
  <si>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</si>
  <si>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</si>
  <si>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</si>
  <si>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</si>
  <si>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</si>
  <si>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</si>
  <si>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</si>
  <si>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</si>
  <si>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</si>
  <si>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</si>
  <si>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</si>
  <si>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</si>
  <si>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</si>
  <si>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</si>
  <si>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</si>
  <si>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</si>
  <si>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</si>
  <si>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</si>
  <si>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</si>
  <si>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</si>
  <si>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</si>
  <si>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</si>
  <si>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</si>
  <si>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</si>
  <si>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</si>
  <si>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</si>
  <si>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</si>
  <si>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</si>
  <si>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</si>
  <si>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</si>
  <si>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</si>
  <si>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</si>
  <si>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</si>
  <si>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</si>
  <si>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</si>
  <si>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</si>
  <si>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</si>
  <si>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</si>
  <si>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</si>
  <si>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</si>
  <si>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</si>
  <si>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</si>
  <si>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</si>
  <si>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</si>
  <si>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</si>
  <si>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</si>
  <si>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</si>
  <si>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</si>
  <si>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</si>
  <si>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</si>
  <si>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</si>
  <si>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</si>
  <si>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</si>
  <si>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</si>
  <si>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</si>
  <si>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</si>
  <si>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</si>
  <si>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</si>
  <si>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</si>
  <si>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</si>
  <si>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</si>
  <si>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</si>
  <si>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</si>
  <si>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</si>
  <si>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</si>
  <si>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</si>
  <si>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</si>
  <si>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</si>
  <si>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</si>
  <si>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</si>
  <si>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</si>
  <si>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</si>
  <si>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</si>
  <si>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</si>
  <si>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</si>
  <si>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</si>
  <si>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</si>
  <si>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</si>
  <si>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</si>
  <si>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</si>
  <si>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</si>
  <si>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</si>
  <si>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</si>
  <si>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</si>
  <si>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</si>
  <si>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</si>
  <si>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</si>
  <si>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</si>
  <si>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</si>
  <si>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</si>
  <si>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</si>
  <si>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</si>
  <si>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</si>
  <si>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</si>
  <si>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</si>
  <si>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</si>
  <si>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</si>
  <si>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</si>
  <si>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</si>
  <si>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</si>
  <si>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</si>
  <si>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</si>
  <si>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</si>
  <si>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</si>
  <si>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</si>
  <si>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</si>
  <si>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</si>
  <si>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</si>
  <si>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</si>
  <si>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</si>
  <si>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</si>
  <si>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</si>
  <si>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</si>
  <si>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</si>
  <si>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</si>
  <si>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</si>
  <si>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</si>
  <si>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</si>
  <si>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</si>
  <si>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</si>
  <si>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</si>
  <si>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</si>
  <si>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</si>
  <si>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</si>
  <si>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</si>
  <si>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</si>
  <si>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</si>
  <si>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</si>
  <si>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</si>
  <si>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</si>
  <si>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</si>
  <si>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</si>
  <si>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</si>
  <si>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</si>
  <si>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</si>
  <si>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</si>
  <si>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</si>
  <si>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</si>
  <si>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</si>
  <si>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</si>
  <si>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</si>
  <si>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</si>
  <si>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</si>
  <si>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</si>
  <si>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</si>
  <si>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</si>
  <si>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</si>
  <si>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</si>
  <si>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</si>
  <si>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</si>
  <si>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</si>
  <si>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</si>
  <si>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</si>
  <si>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</si>
  <si>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</si>
  <si>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</si>
  <si>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</si>
  <si>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</si>
  <si>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</si>
  <si>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</si>
  <si>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</si>
  <si>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</si>
  <si>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</si>
  <si>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</si>
  <si>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</si>
  <si>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</si>
  <si>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</si>
  <si>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</si>
  <si>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</si>
  <si>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</si>
  <si>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</si>
  <si>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</si>
  <si>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</si>
  <si>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</si>
  <si>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</si>
  <si>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</si>
  <si>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</si>
  <si>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</si>
  <si>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</si>
  <si>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</si>
  <si>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</si>
  <si>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</si>
  <si>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</si>
  <si>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</si>
  <si>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</si>
  <si>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</si>
  <si>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</si>
  <si>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</si>
  <si>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</si>
  <si>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</si>
  <si>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</si>
  <si>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</si>
  <si>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</si>
  <si>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</si>
  <si>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</si>
  <si>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</si>
  <si>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</si>
  <si>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</si>
  <si>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</si>
  <si>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</si>
  <si>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</si>
  <si>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</si>
  <si>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</si>
  <si>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</si>
  <si>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</si>
  <si>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</si>
  <si>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</si>
  <si>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</si>
  <si>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</si>
  <si>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</si>
  <si>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</si>
  <si>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</si>
  <si>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</si>
  <si>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</si>
  <si>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</si>
  <si>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</si>
  <si>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</si>
  <si>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</si>
  <si>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</si>
  <si>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</si>
  <si>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</si>
  <si>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</si>
  <si>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</si>
  <si>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</si>
  <si>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</si>
  <si>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</si>
  <si>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</si>
  <si>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</si>
  <si>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</si>
  <si>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</si>
  <si>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</si>
  <si>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</si>
  <si>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</si>
  <si>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</si>
  <si>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</si>
  <si>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</si>
  <si>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</si>
  <si>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</si>
  <si>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</si>
  <si>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</si>
  <si>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</si>
  <si>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</si>
  <si>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</si>
  <si>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</si>
  <si>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</si>
  <si>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</si>
  <si>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</si>
  <si>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</si>
  <si>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</si>
  <si>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</si>
  <si>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</si>
  <si>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</si>
  <si>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</si>
  <si>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</si>
  <si>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</si>
  <si>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</si>
  <si>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</si>
  <si>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</si>
  <si>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</si>
  <si>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</si>
  <si>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</si>
  <si>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</si>
  <si>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</si>
  <si>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</si>
  <si>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</si>
  <si>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</si>
  <si>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</si>
  <si>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</si>
  <si>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</si>
  <si>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</si>
  <si>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</si>
  <si>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</si>
  <si>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</si>
  <si>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</si>
  <si>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</si>
  <si>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</si>
  <si>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</si>
  <si>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</si>
  <si>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</si>
  <si>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</si>
  <si>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</si>
  <si>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</si>
  <si>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</si>
  <si>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</si>
  <si>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</si>
  <si>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</si>
  <si>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</si>
  <si>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</si>
  <si>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</si>
  <si>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</si>
  <si>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</si>
  <si>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</si>
  <si>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</si>
  <si>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</si>
  <si>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</si>
  <si>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</si>
  <si>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</si>
  <si>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</si>
  <si>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</si>
  <si>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</si>
  <si>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</si>
  <si>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</si>
  <si>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</si>
  <si>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</si>
  <si>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</si>
  <si>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</si>
  <si>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</si>
  <si>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</si>
  <si>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</si>
  <si>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</si>
  <si>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</si>
  <si>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</si>
  <si>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</si>
  <si>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</si>
  <si>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</si>
  <si>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</si>
  <si>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</si>
  <si>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</si>
  <si>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</si>
  <si>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</si>
  <si>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</si>
  <si>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</si>
  <si>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</si>
  <si>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</si>
  <si>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</si>
  <si>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</si>
  <si>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</si>
  <si>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</si>
  <si>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</si>
  <si>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</si>
  <si>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</si>
  <si>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</si>
  <si>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</si>
  <si>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</si>
  <si>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</si>
  <si>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</si>
  <si>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</si>
  <si>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</si>
  <si>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</si>
  <si>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</si>
  <si>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</si>
  <si>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</si>
  <si>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</si>
  <si>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</si>
  <si>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</si>
  <si>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</si>
  <si>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</si>
  <si>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</si>
  <si>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</si>
  <si>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</si>
  <si>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</si>
  <si>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</si>
  <si>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</si>
  <si>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</si>
  <si>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</si>
  <si>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</si>
  <si>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</si>
  <si>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</si>
  <si>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</si>
  <si>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</si>
  <si>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</si>
  <si>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</si>
  <si>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</si>
  <si>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</si>
  <si>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</si>
  <si>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</si>
  <si>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</si>
  <si>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</si>
  <si>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</si>
  <si>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</si>
  <si>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</si>
  <si>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</si>
  <si>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</si>
  <si>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</si>
  <si>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</si>
  <si>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</si>
  <si>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</si>
  <si>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</si>
  <si>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</si>
  <si>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</si>
  <si>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</si>
  <si>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</si>
  <si>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</si>
  <si>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</si>
  <si>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</si>
  <si>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</si>
  <si>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</si>
  <si>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</si>
  <si>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</si>
  <si>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</si>
  <si>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</si>
  <si>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</si>
  <si>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</si>
  <si>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</si>
  <si>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</si>
  <si>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</si>
  <si>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</si>
  <si>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</si>
  <si>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</si>
  <si>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</si>
  <si>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</si>
  <si>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</si>
  <si>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</si>
  <si>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</si>
  <si>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</si>
  <si>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</si>
  <si>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</si>
  <si>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</si>
  <si>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</si>
  <si>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</si>
  <si>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</si>
  <si>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</si>
  <si>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</si>
  <si>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</si>
  <si>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</si>
  <si>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</si>
  <si>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</si>
  <si>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</si>
  <si>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</si>
  <si>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</si>
  <si>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</si>
  <si>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</si>
  <si>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</si>
  <si>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</si>
  <si>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</si>
  <si>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</si>
  <si>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</si>
  <si>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</si>
  <si>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</si>
  <si>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</si>
  <si>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</si>
  <si>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</si>
  <si>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</si>
  <si>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</si>
  <si>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</si>
  <si>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</si>
  <si>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</si>
  <si>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</si>
  <si>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</si>
  <si>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</si>
  <si>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</si>
  <si>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</si>
  <si>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</si>
  <si>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</si>
  <si>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</si>
  <si>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</si>
  <si>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</si>
  <si>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</si>
  <si>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</si>
  <si>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</si>
  <si>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</si>
  <si>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</si>
  <si>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</si>
  <si>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</si>
  <si>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</si>
  <si>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</si>
  <si>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</si>
  <si>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</si>
  <si>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</si>
  <si>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</si>
  <si>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</si>
  <si>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</si>
  <si>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</si>
  <si>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</si>
  <si>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</si>
  <si>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</si>
  <si>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</si>
  <si>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</si>
  <si>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</si>
  <si>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</si>
  <si>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</si>
  <si>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</si>
  <si>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</si>
  <si>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</si>
  <si>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</si>
  <si>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</si>
  <si>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</si>
  <si>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</si>
  <si>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</si>
  <si>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</si>
  <si>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</si>
  <si>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</si>
  <si>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</si>
  <si>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</si>
  <si>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</si>
  <si>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</si>
  <si>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</si>
  <si>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</si>
  <si>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</si>
  <si>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</si>
  <si>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</si>
  <si>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</si>
  <si>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</si>
  <si>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</si>
  <si>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</si>
  <si>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</si>
  <si>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</si>
  <si>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</si>
  <si>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</si>
  <si>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</si>
  <si>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</si>
  <si>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</si>
  <si>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</si>
  <si>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</si>
  <si>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</si>
  <si>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</si>
  <si>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</si>
  <si>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</si>
  <si>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</si>
  <si>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</si>
  <si>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</si>
  <si>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</si>
  <si>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</si>
  <si>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</si>
  <si>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</si>
  <si>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</si>
  <si>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</si>
  <si>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</si>
  <si>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</si>
  <si>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</si>
  <si>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</si>
  <si>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</si>
  <si>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</si>
  <si>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</si>
  <si>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</si>
  <si>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</si>
  <si>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</si>
  <si>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</si>
  <si>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</si>
  <si>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</si>
  <si>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</si>
  <si>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</si>
  <si>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</si>
  <si>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</si>
  <si>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</si>
  <si>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</si>
  <si>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</si>
  <si>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</si>
  <si>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</si>
  <si>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</si>
  <si>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</si>
  <si>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</si>
  <si>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</si>
  <si>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</si>
  <si>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</si>
  <si>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</si>
  <si>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</si>
  <si>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</si>
  <si>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</si>
  <si>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</si>
  <si>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</si>
  <si>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</si>
  <si>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</si>
  <si>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</si>
  <si>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</si>
  <si>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</si>
  <si>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</si>
  <si>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</si>
  <si>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</si>
  <si>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</si>
  <si>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</si>
  <si>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</si>
  <si>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</si>
  <si>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</si>
  <si>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</si>
  <si>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</si>
  <si>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</si>
  <si>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</si>
  <si>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</si>
  <si>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</si>
  <si>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</si>
  <si>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</si>
  <si>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</si>
  <si>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</si>
  <si>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</si>
  <si>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</si>
  <si>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</si>
  <si>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</si>
  <si>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</si>
  <si>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</si>
  <si>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</si>
  <si>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</si>
  <si>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</si>
  <si>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</si>
  <si>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</si>
  <si>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</si>
  <si>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</si>
  <si>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</si>
  <si>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</si>
  <si>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</si>
  <si>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</si>
  <si>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</si>
  <si>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</si>
  <si>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</si>
  <si>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</si>
  <si>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</si>
  <si>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</si>
  <si>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</si>
  <si>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</si>
  <si>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</si>
  <si>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</si>
  <si>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</si>
  <si>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</si>
  <si>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</si>
  <si>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</si>
  <si>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</si>
  <si>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</si>
  <si>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</si>
  <si>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</si>
  <si>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</si>
  <si>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</si>
  <si>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</si>
  <si>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</si>
  <si>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</si>
  <si>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</si>
  <si>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</si>
  <si>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</si>
  <si>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</si>
  <si>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</si>
  <si>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</si>
  <si>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</si>
  <si>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</si>
  <si>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</si>
  <si>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</si>
  <si>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</si>
  <si>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</si>
  <si>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</si>
  <si>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</si>
  <si>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</si>
  <si>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</si>
  <si>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</si>
  <si>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</si>
  <si>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</si>
  <si>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</si>
  <si>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</si>
  <si>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</si>
  <si>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</si>
  <si>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</si>
  <si>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</si>
  <si>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</si>
  <si>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</si>
  <si>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</si>
  <si>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</si>
  <si>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</si>
  <si>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</si>
  <si>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</si>
  <si>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</si>
  <si>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</si>
  <si>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</si>
  <si>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</si>
  <si>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</si>
  <si>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</si>
  <si>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</si>
  <si>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</si>
  <si>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</si>
  <si>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</si>
  <si>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</si>
  <si>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</si>
  <si>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</si>
  <si>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</si>
  <si>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</si>
  <si>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</si>
  <si>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</si>
  <si>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</si>
  <si>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</si>
  <si>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</si>
  <si>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</si>
  <si>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</si>
  <si>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</si>
  <si>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</si>
  <si>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</si>
  <si>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</si>
  <si>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</si>
  <si>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</si>
  <si>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</si>
  <si>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</si>
  <si>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</si>
  <si>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</si>
  <si>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</si>
  <si>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</si>
  <si>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</si>
  <si>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</si>
  <si>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</si>
  <si>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</si>
  <si>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</si>
  <si>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</si>
  <si>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</si>
  <si>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</si>
  <si>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</si>
  <si>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</si>
  <si>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</si>
  <si>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</si>
  <si>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</si>
  <si>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</si>
  <si>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</si>
  <si>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</si>
  <si>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</si>
  <si>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</si>
  <si>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</si>
  <si>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</si>
  <si>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</si>
  <si>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</si>
  <si>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</si>
  <si>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</si>
  <si>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</si>
  <si>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</si>
  <si>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</si>
  <si>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</si>
  <si>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</si>
  <si>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</si>
  <si>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</si>
  <si>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</si>
  <si>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</si>
  <si>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</si>
  <si>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</si>
  <si>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</si>
  <si>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</si>
  <si>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</si>
  <si>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</si>
  <si>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</si>
  <si>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</si>
  <si>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</si>
  <si>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</si>
  <si>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</si>
  <si>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</si>
  <si>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</si>
  <si>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</si>
  <si>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</si>
  <si>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</si>
  <si>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</si>
  <si>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</si>
  <si>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</si>
  <si>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</si>
  <si>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</si>
  <si>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</si>
  <si>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</si>
  <si>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</si>
  <si>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</si>
  <si>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</si>
  <si>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</si>
  <si>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</si>
  <si>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</si>
  <si>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</si>
  <si>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</si>
  <si>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</si>
  <si>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</si>
  <si>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</si>
  <si>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</si>
  <si>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</si>
  <si>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</si>
  <si>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</si>
  <si>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</si>
  <si>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</si>
  <si>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</si>
  <si>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</si>
  <si>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</si>
  <si>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</si>
  <si>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</si>
  <si>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</si>
  <si>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</si>
  <si>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</si>
  <si>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</si>
  <si>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</si>
  <si>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</si>
  <si>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</si>
  <si>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</si>
  <si>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</si>
  <si>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</si>
  <si>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</si>
  <si>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</si>
  <si>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</si>
  <si>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</si>
  <si>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</si>
  <si>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</si>
  <si>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</si>
  <si>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</si>
  <si>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</si>
  <si>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</si>
  <si>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</si>
  <si>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</si>
  <si>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</si>
  <si>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</si>
  <si>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</si>
  <si>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</si>
  <si>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</si>
  <si>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</si>
  <si>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</si>
  <si>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</si>
  <si>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</si>
  <si>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</si>
  <si>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</si>
  <si>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</si>
  <si>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</si>
  <si>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</si>
  <si>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</si>
  <si>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</si>
  <si>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</si>
  <si>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</si>
  <si>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</si>
  <si>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</si>
  <si>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</si>
  <si>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</si>
  <si>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</si>
  <si>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</si>
  <si>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</si>
  <si>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</si>
  <si>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</si>
  <si>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</si>
  <si>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</si>
  <si>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</si>
  <si>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</si>
  <si>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</si>
  <si>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</si>
  <si>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</si>
  <si>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</si>
  <si>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</si>
  <si>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</si>
  <si>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</si>
  <si>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</si>
  <si>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</si>
  <si>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</si>
  <si>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</si>
  <si>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</si>
  <si>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</si>
  <si>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</si>
  <si>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</si>
  <si>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</si>
  <si>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</si>
  <si>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</si>
  <si>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</si>
  <si>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</si>
  <si>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</si>
  <si>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</si>
  <si>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</si>
  <si>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</si>
  <si>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</si>
  <si>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</si>
  <si>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</si>
  <si>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</si>
  <si>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</si>
  <si>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</si>
  <si>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</si>
  <si>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</si>
  <si>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</si>
  <si>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</si>
  <si>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</si>
  <si>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</si>
  <si>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</si>
  <si>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</si>
  <si>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</si>
  <si>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</si>
  <si>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</si>
  <si>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</si>
  <si>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</si>
  <si>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</si>
  <si>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</si>
  <si>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</si>
  <si>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</si>
  <si>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</si>
  <si>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</si>
  <si>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</si>
  <si>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</si>
  <si>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</si>
  <si>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</si>
  <si>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</si>
  <si>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</si>
  <si>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</si>
  <si>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</si>
  <si>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</si>
  <si>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</si>
  <si>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</si>
  <si>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</si>
  <si>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</si>
  <si>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</si>
  <si>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</si>
  <si>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</si>
  <si>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</si>
  <si>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</si>
  <si>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</si>
  <si>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</si>
  <si>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</si>
  <si>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</si>
  <si>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</si>
  <si>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</si>
  <si>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</si>
  <si>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</si>
  <si>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</si>
  <si>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</si>
  <si>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</si>
  <si>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</si>
  <si>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</si>
  <si>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</si>
  <si>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</si>
  <si>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</si>
  <si>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</si>
  <si>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</si>
  <si>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</si>
  <si>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</si>
  <si>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</si>
  <si>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</si>
  <si>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</si>
  <si>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</si>
  <si>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</si>
  <si>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</si>
  <si>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</si>
  <si>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</si>
  <si>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</si>
  <si>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</si>
  <si>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</si>
  <si>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</si>
  <si>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</si>
  <si>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</si>
  <si>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</si>
  <si>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</si>
  <si>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</si>
  <si>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</si>
  <si>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</si>
  <si>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</si>
  <si>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</si>
  <si>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</si>
  <si>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</si>
  <si>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</si>
  <si>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</si>
  <si>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</si>
  <si>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</si>
  <si>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</si>
  <si>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</si>
  <si>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</si>
  <si>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</si>
  <si>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</si>
  <si>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</si>
  <si>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</si>
  <si>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</si>
  <si>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</si>
  <si>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</si>
  <si>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</si>
  <si>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</si>
  <si>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</si>
  <si>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</si>
  <si>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</si>
  <si>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</si>
  <si>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</si>
  <si>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</si>
  <si>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</si>
  <si>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</si>
  <si>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</si>
  <si>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</si>
  <si>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</si>
  <si>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</si>
  <si>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</si>
  <si>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</si>
  <si>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</si>
  <si>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</si>
  <si>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</si>
  <si>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</si>
  <si>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</si>
  <si>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</si>
  <si>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</si>
  <si>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</si>
  <si>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</si>
  <si>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</si>
  <si>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</si>
  <si>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</si>
  <si>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</si>
  <si>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</si>
  <si>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</si>
  <si>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</si>
  <si>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</si>
  <si>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</si>
  <si>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</si>
  <si>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</si>
  <si>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</si>
  <si>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</si>
  <si>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</si>
  <si>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</si>
  <si>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</si>
  <si>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</si>
  <si>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</si>
  <si>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</si>
  <si>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</si>
  <si>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</si>
  <si>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</si>
  <si>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</si>
  <si>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</si>
  <si>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</si>
  <si>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</si>
  <si>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</si>
  <si>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</si>
  <si>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</si>
  <si>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</si>
  <si>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</si>
  <si>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</si>
  <si>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</si>
  <si>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</si>
  <si>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</si>
  <si>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</si>
  <si>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</si>
  <si>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</si>
  <si>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</si>
  <si>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</si>
  <si>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</si>
  <si>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</si>
  <si>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</si>
  <si>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</si>
  <si>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</si>
  <si>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</si>
  <si>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</si>
  <si>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</si>
  <si>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</si>
  <si>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</si>
  <si>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</si>
  <si>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</si>
  <si>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</si>
  <si>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</si>
  <si>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</si>
  <si>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</si>
  <si>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</si>
  <si>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</si>
  <si>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</si>
  <si>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</si>
  <si>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</si>
  <si>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</si>
  <si>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</si>
  <si>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</si>
  <si>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</si>
  <si>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</si>
  <si>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</si>
  <si>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</si>
  <si>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</si>
  <si>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</si>
  <si>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</si>
  <si>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</si>
  <si>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</si>
  <si>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</si>
  <si>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</si>
  <si>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</si>
  <si>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</si>
  <si>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</si>
  <si>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</si>
  <si>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</si>
  <si>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</si>
  <si>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</si>
  <si>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</si>
  <si>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</si>
  <si>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</si>
  <si>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</si>
  <si>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</si>
  <si>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</si>
  <si>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</si>
  <si>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</si>
  <si>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</si>
  <si>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</si>
  <si>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</si>
  <si>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</si>
  <si>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</si>
  <si>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</si>
  <si>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</si>
  <si>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</si>
  <si>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</si>
  <si>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</si>
  <si>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</si>
  <si>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</si>
  <si>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</si>
  <si>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</si>
  <si>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</si>
  <si>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</si>
  <si>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</si>
  <si>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</si>
  <si>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</si>
  <si>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</si>
  <si>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</si>
  <si>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</si>
  <si>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</si>
  <si>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</si>
  <si>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</si>
  <si>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</si>
  <si>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</si>
  <si>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</si>
  <si>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</si>
  <si>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</si>
  <si>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</si>
  <si>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</si>
  <si>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</si>
  <si>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</si>
  <si>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</si>
  <si>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</si>
  <si>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</si>
  <si>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</si>
  <si>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</si>
  <si>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</si>
  <si>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</si>
  <si>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</si>
  <si>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</si>
  <si>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</si>
  <si>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</si>
  <si>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</si>
  <si>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</si>
  <si>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</si>
  <si>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</si>
  <si>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</si>
  <si>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</si>
  <si>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</si>
  <si>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</si>
  <si>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</si>
  <si>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</si>
  <si>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</si>
  <si>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</si>
  <si>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</si>
  <si>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</si>
  <si>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</si>
  <si>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</si>
  <si>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</si>
  <si>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</si>
  <si>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</si>
  <si>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</si>
  <si>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</si>
  <si>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</si>
  <si>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</si>
  <si>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</si>
  <si>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</si>
  <si>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</si>
  <si>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</si>
  <si>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</si>
  <si>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</si>
  <si>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</si>
  <si>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</si>
  <si>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</si>
  <si>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</si>
  <si>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</si>
  <si>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</si>
  <si>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</si>
  <si>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</si>
  <si>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</si>
  <si>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</si>
  <si>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</si>
  <si>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</si>
  <si>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</si>
  <si>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</si>
  <si>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</si>
  <si>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</si>
  <si>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</si>
  <si>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</si>
  <si>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</si>
  <si>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</si>
  <si>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</si>
  <si>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</si>
  <si>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</si>
  <si>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</si>
  <si>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</si>
  <si>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</si>
  <si>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</si>
  <si>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</si>
  <si>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</si>
  <si>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</si>
  <si>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</si>
  <si>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</si>
  <si>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</si>
  <si>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</si>
  <si>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</si>
  <si>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</si>
  <si>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</si>
  <si>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</si>
  <si>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</si>
  <si>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</si>
  <si>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</si>
  <si>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</si>
  <si>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</si>
  <si>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</si>
  <si>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</si>
  <si>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</si>
  <si>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</si>
  <si>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</si>
  <si>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</si>
  <si>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</si>
  <si>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</si>
  <si>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</si>
  <si>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</si>
  <si>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</si>
  <si>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</si>
  <si>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</si>
  <si>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</si>
  <si>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</si>
  <si>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</si>
  <si>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</si>
  <si>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</si>
  <si>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</si>
  <si>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</si>
  <si>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</si>
  <si>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</si>
  <si>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</si>
  <si>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</si>
  <si>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</si>
  <si>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</si>
  <si>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</si>
  <si>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</si>
  <si>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</si>
  <si>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</si>
  <si>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</si>
  <si>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</si>
  <si>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</si>
  <si>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</si>
  <si>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</si>
  <si>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</si>
  <si>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</si>
  <si>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</si>
  <si>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</si>
  <si>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</si>
  <si>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</si>
  <si>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</si>
  <si>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</si>
  <si>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</si>
  <si>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</si>
  <si>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</si>
  <si>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</si>
  <si>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</si>
  <si>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</si>
  <si>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</si>
  <si>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</si>
  <si>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</si>
  <si>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</si>
  <si>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</si>
  <si>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</si>
  <si>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</si>
  <si>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</si>
  <si>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</si>
  <si>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</si>
  <si>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</si>
  <si>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</si>
  <si>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</si>
  <si>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</si>
  <si>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</si>
  <si>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</si>
  <si>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</si>
  <si>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</si>
  <si>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</si>
  <si>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</si>
  <si>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</si>
  <si>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</si>
  <si>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</si>
  <si>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</si>
  <si>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</si>
  <si>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</si>
  <si>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</si>
  <si>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</si>
  <si>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</si>
  <si>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</si>
  <si>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</si>
  <si>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</si>
  <si>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</si>
  <si>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</si>
  <si>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</si>
  <si>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</si>
  <si>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</si>
  <si>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</si>
  <si>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</si>
  <si>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</si>
  <si>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</si>
  <si>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</si>
  <si>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</si>
  <si>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</si>
  <si>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</si>
  <si>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</si>
  <si>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</si>
  <si>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</si>
  <si>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</si>
  <si>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</si>
  <si>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</si>
  <si>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</si>
  <si>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</si>
  <si>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</si>
  <si>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</si>
  <si>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</si>
  <si>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</si>
  <si>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</si>
  <si>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</si>
  <si>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</si>
  <si>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</si>
  <si>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</si>
  <si>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</si>
  <si>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</si>
  <si>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</si>
  <si>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</si>
  <si>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</si>
  <si>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</si>
  <si>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</si>
  <si>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</si>
  <si>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</si>
  <si>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</si>
  <si>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</si>
  <si>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</si>
  <si>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</si>
  <si>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</si>
  <si>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</si>
  <si>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</si>
  <si>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</si>
  <si>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</si>
  <si>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</si>
  <si>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</si>
  <si>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</si>
  <si>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</si>
  <si>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</si>
  <si>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</si>
  <si>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</si>
  <si>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</si>
  <si>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</si>
  <si>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</si>
  <si>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</si>
  <si>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</si>
  <si>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</si>
  <si>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</si>
  <si>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</si>
  <si>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</si>
  <si>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</si>
  <si>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</si>
  <si>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</si>
  <si>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</si>
  <si>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</si>
  <si>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</si>
  <si>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</si>
  <si>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</si>
  <si>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</si>
  <si>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</si>
  <si>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</si>
  <si>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</si>
  <si>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</si>
  <si>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</si>
  <si>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</si>
  <si>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</si>
  <si>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</si>
  <si>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</si>
  <si>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</si>
  <si>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</si>
  <si>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</si>
  <si>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</si>
  <si>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</si>
  <si>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</si>
  <si>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</si>
  <si>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</si>
  <si>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</si>
  <si>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</si>
  <si>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</si>
  <si>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</si>
  <si>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</si>
  <si>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</si>
  <si>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</si>
  <si>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</si>
  <si>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</si>
  <si>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</si>
  <si>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</si>
  <si>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</si>
  <si>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</si>
  <si>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</si>
  <si>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</si>
  <si>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</si>
  <si>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</si>
  <si>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</si>
  <si>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</si>
  <si>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</si>
  <si>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</si>
  <si>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</si>
  <si>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</si>
  <si>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</si>
  <si>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</si>
  <si>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</si>
  <si>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</si>
  <si>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</si>
  <si>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</si>
  <si>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</si>
  <si>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</si>
  <si>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</si>
  <si>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</si>
  <si>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</si>
  <si>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</si>
  <si>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</si>
  <si>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</si>
  <si>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</si>
  <si>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</si>
  <si>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</si>
  <si>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</si>
  <si>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</si>
  <si>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</si>
  <si>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</si>
  <si>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</si>
  <si>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</si>
  <si>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</si>
  <si>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</si>
  <si>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</si>
  <si>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</si>
  <si>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</si>
  <si>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</si>
  <si>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</si>
  <si>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</si>
  <si>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</si>
  <si>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</si>
  <si>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</si>
  <si>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</si>
  <si>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</si>
  <si>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</si>
  <si>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</si>
  <si>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</si>
  <si>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</si>
  <si>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</si>
  <si>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</si>
  <si>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</si>
  <si>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</si>
  <si>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</si>
  <si>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</si>
  <si>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</si>
  <si>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</si>
  <si>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</si>
  <si>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</si>
  <si>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</si>
  <si>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</si>
  <si>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</si>
  <si>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</si>
  <si>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</si>
  <si>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</si>
  <si>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</si>
  <si>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</si>
  <si>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</si>
  <si>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</si>
  <si>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</si>
  <si>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</si>
  <si>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</si>
  <si>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</si>
  <si>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</si>
  <si>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</si>
  <si>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</si>
  <si>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</si>
  <si>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</si>
  <si>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</si>
  <si>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</si>
  <si>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</si>
  <si>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</si>
  <si>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</si>
  <si>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</si>
  <si>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</si>
  <si>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</si>
  <si>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</si>
  <si>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</si>
  <si>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</si>
  <si>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</si>
  <si>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</si>
  <si>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</si>
  <si>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</si>
  <si>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</si>
  <si>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</si>
  <si>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</si>
  <si>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</si>
  <si>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</si>
  <si>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</si>
  <si>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</si>
  <si>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</si>
  <si>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</si>
  <si>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</si>
  <si>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</si>
  <si>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</si>
  <si>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</si>
  <si>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</si>
  <si>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</si>
  <si>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</si>
  <si>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</si>
  <si>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</si>
  <si>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</si>
  <si>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</si>
  <si>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</si>
  <si>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</si>
  <si>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</si>
  <si>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</si>
  <si>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</si>
  <si>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</si>
  <si>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</si>
  <si>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</si>
  <si>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</si>
  <si>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</si>
  <si>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</si>
  <si>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</si>
  <si>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</si>
  <si>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</si>
  <si>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</si>
  <si>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</si>
  <si>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</si>
  <si>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</si>
  <si>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</si>
  <si>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</si>
  <si>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</si>
  <si>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</si>
  <si>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</si>
  <si>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</si>
  <si>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</si>
  <si>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</si>
  <si>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</si>
  <si>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</si>
  <si>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</si>
  <si>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</si>
  <si>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</si>
  <si>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</si>
  <si>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</si>
  <si>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</si>
  <si>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</si>
  <si>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</si>
  <si>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</si>
  <si>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</si>
  <si>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</si>
  <si>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</si>
  <si>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</si>
  <si>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</si>
  <si>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</si>
  <si>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</si>
  <si>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</si>
  <si>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</si>
  <si>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</si>
  <si>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</si>
  <si>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</si>
  <si>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</si>
  <si>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</si>
  <si>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</si>
  <si>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</si>
  <si>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</si>
  <si>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</si>
  <si>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</si>
  <si>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</si>
  <si>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</si>
  <si>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</si>
  <si>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</si>
  <si>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</si>
  <si>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</si>
  <si>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</si>
  <si>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</si>
  <si>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</si>
  <si>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</si>
  <si>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</si>
  <si>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</si>
  <si>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</si>
  <si>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</si>
  <si>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</si>
  <si>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</si>
  <si>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</si>
  <si>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</si>
  <si>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</si>
  <si>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</si>
  <si>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</si>
  <si>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</si>
  <si>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</si>
  <si>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</si>
  <si>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</si>
  <si>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</si>
  <si>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</si>
  <si>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</si>
  <si>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</si>
  <si>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</si>
  <si>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</si>
  <si>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</si>
  <si>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</si>
  <si>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</si>
  <si>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</si>
  <si>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</si>
  <si>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</si>
  <si>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</si>
  <si>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</si>
  <si>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</si>
  <si>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</si>
  <si>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</si>
  <si>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</si>
  <si>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</si>
  <si>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</si>
  <si>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</si>
  <si>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</si>
  <si>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</si>
  <si>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</si>
  <si>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</si>
  <si>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</si>
  <si>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</si>
  <si>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</si>
  <si>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</si>
  <si>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</si>
  <si>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</si>
  <si>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</si>
  <si>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</si>
  <si>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</si>
  <si>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</si>
  <si>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</si>
  <si>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</si>
  <si>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</si>
  <si>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</si>
  <si>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</si>
  <si>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</si>
  <si>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</si>
  <si>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</si>
  <si>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</si>
  <si>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</si>
  <si>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</si>
  <si>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</si>
  <si>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</si>
  <si>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</si>
  <si>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</si>
  <si>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</si>
  <si>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</si>
  <si>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</si>
  <si>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</si>
  <si>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</si>
  <si>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</si>
  <si>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</si>
  <si>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</si>
  <si>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</si>
  <si>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</si>
  <si>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</si>
  <si>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</si>
  <si>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</si>
  <si>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</si>
  <si>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</si>
  <si>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</si>
  <si>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</si>
  <si>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</si>
  <si>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</si>
  <si>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</si>
  <si>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</si>
  <si>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</si>
  <si>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</si>
  <si>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</si>
  <si>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</si>
  <si>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</si>
  <si>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</si>
  <si>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</si>
  <si>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</si>
  <si>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</si>
  <si>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</si>
  <si>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</si>
  <si>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</si>
  <si>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</si>
  <si>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</si>
  <si>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</si>
  <si>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</si>
  <si>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</si>
  <si>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</si>
  <si>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</si>
  <si>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</si>
  <si>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</si>
  <si>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</si>
  <si>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</si>
  <si>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</si>
  <si>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</si>
  <si>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</si>
  <si>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</si>
  <si>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</si>
  <si>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</si>
  <si>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</si>
  <si>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</si>
  <si>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</si>
  <si>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</si>
  <si>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</si>
  <si>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</si>
  <si>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</si>
  <si>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</si>
  <si>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</si>
  <si>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</si>
  <si>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</si>
  <si>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</si>
  <si>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</si>
  <si>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</si>
  <si>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</si>
  <si>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</si>
  <si>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</si>
  <si>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</si>
  <si>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</si>
  <si>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</si>
  <si>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</si>
  <si>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</si>
  <si>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</si>
  <si>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</si>
  <si>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</si>
  <si>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</si>
  <si>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</si>
  <si>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</si>
  <si>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</si>
  <si>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</si>
  <si>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</si>
  <si>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</si>
  <si>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</si>
  <si>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</si>
  <si>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</si>
  <si>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</si>
  <si>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</si>
  <si>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</si>
  <si>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</si>
  <si>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</si>
  <si>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</si>
  <si>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</si>
  <si>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</si>
  <si>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</si>
  <si>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</si>
  <si>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</si>
  <si>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</si>
  <si>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</si>
  <si>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</si>
  <si>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</si>
  <si>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</si>
  <si>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</si>
  <si>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</si>
  <si>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</si>
  <si>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</si>
  <si>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</si>
  <si>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</si>
  <si>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</si>
  <si>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</si>
  <si>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</si>
  <si>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</si>
  <si>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</si>
  <si>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</si>
  <si>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</si>
  <si>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</si>
  <si>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</si>
  <si>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</si>
  <si>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</si>
  <si>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</si>
  <si>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</si>
  <si>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</si>
  <si>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</si>
  <si>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</si>
  <si>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</si>
  <si>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</si>
  <si>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</si>
  <si>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</si>
  <si>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</si>
  <si>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</si>
  <si>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</si>
  <si>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</si>
  <si>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</si>
  <si>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</si>
  <si>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</si>
  <si>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</si>
  <si>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</si>
  <si>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</si>
  <si>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</si>
  <si>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</si>
  <si>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</si>
  <si>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</si>
  <si>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</si>
  <si>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</si>
  <si>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</si>
  <si>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</si>
  <si>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</si>
  <si>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</si>
  <si>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</si>
  <si>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</si>
  <si>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</si>
  <si>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</si>
  <si>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</si>
  <si>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</si>
  <si>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</si>
  <si>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</si>
  <si>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</si>
  <si>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</si>
  <si>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</si>
  <si>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</si>
  <si>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</si>
  <si>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</si>
  <si>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</si>
  <si>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</si>
  <si>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</si>
  <si>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</si>
  <si>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</si>
  <si>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</si>
  <si>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</si>
  <si>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</si>
  <si>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</si>
  <si>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</si>
  <si>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</si>
  <si>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</si>
  <si>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</si>
  <si>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</si>
  <si>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</si>
  <si>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</si>
  <si>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</si>
  <si>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</si>
  <si>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</si>
  <si>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</si>
  <si>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</si>
  <si>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</si>
  <si>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</si>
  <si>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</si>
  <si>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</si>
  <si>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</si>
  <si>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</si>
  <si>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</si>
  <si>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</si>
  <si>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</si>
  <si>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</si>
  <si>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</si>
  <si>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</si>
  <si>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</si>
  <si>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</si>
  <si>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</si>
  <si>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</si>
  <si>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</si>
  <si>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</si>
  <si>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</si>
  <si>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</si>
  <si>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</si>
  <si>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</si>
  <si>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</si>
  <si>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</si>
  <si>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</si>
  <si>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</si>
  <si>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</si>
  <si>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</si>
  <si>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</si>
  <si>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</si>
  <si>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</si>
  <si>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</si>
  <si>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</si>
  <si>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</si>
  <si>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</si>
  <si>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</si>
  <si>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</si>
  <si>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</si>
  <si>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</si>
  <si>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</si>
  <si>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</si>
  <si>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</si>
  <si>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</si>
  <si>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</si>
  <si>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</si>
  <si>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</si>
  <si>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</si>
  <si>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</si>
  <si>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</si>
  <si>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</si>
  <si>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</si>
  <si>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</si>
  <si>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</si>
  <si>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</si>
  <si>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</si>
  <si>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</si>
  <si>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</si>
  <si>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</si>
  <si>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</si>
  <si>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</si>
  <si>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</si>
  <si>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</si>
  <si>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</si>
  <si>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</si>
  <si>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</si>
  <si>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</si>
  <si>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</si>
  <si>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</si>
  <si>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</si>
  <si>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</si>
  <si>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</si>
  <si>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</si>
  <si>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</si>
  <si>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</si>
  <si>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</si>
  <si>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</si>
  <si>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</si>
  <si>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</si>
  <si>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</si>
  <si>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</si>
  <si>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</si>
  <si>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</si>
  <si>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</si>
  <si>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</si>
  <si>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</si>
  <si>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</si>
  <si>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</si>
  <si>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</si>
  <si>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</si>
  <si>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</si>
  <si>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</si>
  <si>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</si>
  <si>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</si>
  <si>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</si>
  <si>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</si>
  <si>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</si>
  <si>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</si>
  <si>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</si>
  <si>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</si>
  <si>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</si>
  <si>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</si>
  <si>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</si>
  <si>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</si>
  <si>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</si>
  <si>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</si>
  <si>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</si>
  <si>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</si>
  <si>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</si>
  <si>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</si>
  <si>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</si>
  <si>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</si>
  <si>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</si>
  <si>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</si>
  <si>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</si>
  <si>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</si>
  <si>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</si>
  <si>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</si>
  <si>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</si>
  <si>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</si>
  <si>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</si>
  <si>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</si>
  <si>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</si>
  <si>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</si>
  <si>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</si>
  <si>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</si>
  <si>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</si>
  <si>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</si>
  <si>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</si>
  <si>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</si>
  <si>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</si>
  <si>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</si>
  <si>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</si>
  <si>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</si>
  <si>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</si>
  <si>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</si>
  <si>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</si>
  <si>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</si>
  <si>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</si>
  <si>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</si>
  <si>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</si>
  <si>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</si>
  <si>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</si>
  <si>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</si>
  <si>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</si>
  <si>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</si>
  <si>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</si>
  <si>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</si>
  <si>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</si>
  <si>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</si>
  <si>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</si>
  <si>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</si>
  <si>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</si>
  <si>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</si>
  <si>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</si>
  <si>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</si>
  <si>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</si>
  <si>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</si>
  <si>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</si>
  <si>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</si>
  <si>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</si>
  <si>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</si>
  <si>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</si>
  <si>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</si>
  <si>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</si>
  <si>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</si>
  <si>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</si>
  <si>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</si>
  <si>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</si>
  <si>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</si>
  <si>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</si>
  <si>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</si>
  <si>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</si>
  <si>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</si>
  <si>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</si>
  <si>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</si>
  <si>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</si>
  <si>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</si>
  <si>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</si>
  <si>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</si>
  <si>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</si>
  <si>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</si>
  <si>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</si>
  <si>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</si>
  <si>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</si>
  <si>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</si>
  <si>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</si>
  <si>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</si>
  <si>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</si>
  <si>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</si>
  <si>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</si>
  <si>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</si>
  <si>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</si>
  <si>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</si>
  <si>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</si>
  <si>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</si>
  <si>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</si>
  <si>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</si>
  <si>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</si>
  <si>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</si>
  <si>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</si>
  <si>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</si>
  <si>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</si>
  <si>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</si>
  <si>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</si>
  <si>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</si>
  <si>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</si>
  <si>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</si>
  <si>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</si>
  <si>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</si>
  <si>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</si>
  <si>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</si>
  <si>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</si>
  <si>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</si>
  <si>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</si>
  <si>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</si>
  <si>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</si>
  <si>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</si>
  <si>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</si>
  <si>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</si>
  <si>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</si>
  <si>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</si>
  <si>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</si>
  <si>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</si>
  <si>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</si>
  <si>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</si>
  <si>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</si>
  <si>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</si>
  <si>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</si>
  <si>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</si>
  <si>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</si>
  <si>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</si>
  <si>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</si>
  <si>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</si>
  <si>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</si>
  <si>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</si>
  <si>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</si>
  <si>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</si>
  <si>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</si>
  <si>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</si>
  <si>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</si>
  <si>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</si>
  <si>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</si>
  <si>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</si>
  <si>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</si>
  <si>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</si>
  <si>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</si>
  <si>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</si>
  <si>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</si>
  <si>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</si>
  <si>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</si>
  <si>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</si>
  <si>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</si>
  <si>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</si>
  <si>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</si>
  <si>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</si>
  <si>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</si>
  <si>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</si>
  <si>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</si>
  <si>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</si>
  <si>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</si>
  <si>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</si>
  <si>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</si>
  <si>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</si>
  <si>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</si>
  <si>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</si>
  <si>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</si>
  <si>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</si>
  <si>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</si>
  <si>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</si>
  <si>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</si>
  <si>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</si>
  <si>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</si>
  <si>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</si>
  <si>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</si>
  <si>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</si>
  <si>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</si>
  <si>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</si>
  <si>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</si>
  <si>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</si>
  <si>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</si>
  <si>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</si>
  <si>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</si>
  <si>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</si>
  <si>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</si>
  <si>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</si>
  <si>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</si>
  <si>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</si>
  <si>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</si>
  <si>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</si>
  <si>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</si>
  <si>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</si>
  <si>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</si>
  <si>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</si>
  <si>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</si>
  <si>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</si>
  <si>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</si>
  <si>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</si>
  <si>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</si>
  <si>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</si>
  <si>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</si>
  <si>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</si>
  <si>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</si>
  <si>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</si>
  <si>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</si>
  <si>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</si>
  <si>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</si>
  <si>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</si>
  <si>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</si>
  <si>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</si>
  <si>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</si>
  <si>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</si>
  <si>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</si>
  <si>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</si>
  <si>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</si>
  <si>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</si>
  <si>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</si>
  <si>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</si>
  <si>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</si>
  <si>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</si>
  <si>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</si>
  <si>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</si>
  <si>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</si>
  <si>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</si>
  <si>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</si>
  <si>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</si>
  <si>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</si>
  <si>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</si>
  <si>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</si>
  <si>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</si>
  <si>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</si>
  <si>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</si>
  <si>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</si>
  <si>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</si>
  <si>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</si>
  <si>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</si>
  <si>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</si>
  <si>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</si>
  <si>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</si>
  <si>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</si>
  <si>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</si>
  <si>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</si>
  <si>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</si>
  <si>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</si>
  <si>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</si>
  <si>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</si>
  <si>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</si>
  <si>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</si>
  <si>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</si>
  <si>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</si>
  <si>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</si>
  <si>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</si>
  <si>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</si>
  <si>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</si>
  <si>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</si>
  <si>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</si>
  <si>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</si>
  <si>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</si>
  <si>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</si>
  <si>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</si>
  <si>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</si>
  <si>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</si>
  <si>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</si>
  <si>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</si>
  <si>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</si>
  <si>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</si>
  <si>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</si>
  <si>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</si>
  <si>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</si>
  <si>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</si>
  <si>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</si>
  <si>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</si>
  <si>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</si>
  <si>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</si>
  <si>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</si>
  <si>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</si>
  <si>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</si>
  <si>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</si>
  <si>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</si>
  <si>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</si>
  <si>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</si>
  <si>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</si>
  <si>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</si>
  <si>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</si>
  <si>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</si>
  <si>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</si>
  <si>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</si>
  <si>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</si>
  <si>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</si>
  <si>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</si>
  <si>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</si>
  <si>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</si>
  <si>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</si>
  <si>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</si>
  <si>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</si>
  <si>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</si>
  <si>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</si>
  <si>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</si>
  <si>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</si>
  <si>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</si>
  <si>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</si>
  <si>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</si>
  <si>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</si>
  <si>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</si>
  <si>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</si>
  <si>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</si>
  <si>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</si>
  <si>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</si>
  <si>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</si>
  <si>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</si>
  <si>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</si>
  <si>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</si>
  <si>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</si>
  <si>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</si>
  <si>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</si>
  <si>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</si>
  <si>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</si>
  <si>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</si>
  <si>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</si>
  <si>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</si>
  <si>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</si>
  <si>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</si>
  <si>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</si>
  <si>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</si>
  <si>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</si>
  <si>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</si>
  <si>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</si>
  <si>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</si>
  <si>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</si>
  <si>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</si>
  <si>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</si>
  <si>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</si>
  <si>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</si>
  <si>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</si>
  <si>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</si>
  <si>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</si>
  <si>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</si>
  <si>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</si>
  <si>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</si>
  <si>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</si>
  <si>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</si>
  <si>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</si>
  <si>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</si>
  <si>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</si>
  <si>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</si>
  <si>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</si>
  <si>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</si>
  <si>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</si>
  <si>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</si>
  <si>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</si>
  <si>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</si>
  <si>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</si>
  <si>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</si>
  <si>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</si>
  <si>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</si>
  <si>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</si>
  <si>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</si>
  <si>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</si>
  <si>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</si>
  <si>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</si>
  <si>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</si>
  <si>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</si>
  <si>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</si>
  <si>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</si>
  <si>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</si>
  <si>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</si>
  <si>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</si>
  <si>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</si>
  <si>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</si>
  <si>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</si>
  <si>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</si>
  <si>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</si>
  <si>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</si>
  <si>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</si>
  <si>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</si>
  <si>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</si>
  <si>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</si>
  <si>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</si>
  <si>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</si>
  <si>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</si>
  <si>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</si>
  <si>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</si>
  <si>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</si>
  <si>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</si>
  <si>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</si>
  <si>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</si>
  <si>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</si>
  <si>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</si>
  <si>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</si>
  <si>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</si>
  <si>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</si>
  <si>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</si>
  <si>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</si>
  <si>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</si>
  <si>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</si>
  <si>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</si>
  <si>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</si>
  <si>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</si>
  <si>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</si>
  <si>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</si>
  <si>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</si>
  <si>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</si>
  <si>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</si>
  <si>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</si>
  <si>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</si>
  <si>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</si>
  <si>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</si>
  <si>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</si>
  <si>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</si>
  <si>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</si>
  <si>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</si>
  <si>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</si>
  <si>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</si>
  <si>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</si>
  <si>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</si>
  <si>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</si>
  <si>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</si>
  <si>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</si>
  <si>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</si>
  <si>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</si>
  <si>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</si>
  <si>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</si>
  <si>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</si>
  <si>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</si>
  <si>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</si>
  <si>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</si>
  <si>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</si>
  <si>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</si>
  <si>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</si>
  <si>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</si>
  <si>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</si>
  <si>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</si>
  <si>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</si>
  <si>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</si>
  <si>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</si>
  <si>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</si>
  <si>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</si>
  <si>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</si>
  <si>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</si>
  <si>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</si>
  <si>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</si>
  <si>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</si>
  <si>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</si>
  <si>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</si>
  <si>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</si>
  <si>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</si>
  <si>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</si>
  <si>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</si>
  <si>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</si>
  <si>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</si>
  <si>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</si>
  <si>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</si>
  <si>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</si>
  <si>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</si>
  <si>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</si>
  <si>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</si>
  <si>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</si>
  <si>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</si>
  <si>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</si>
  <si>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</si>
  <si>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</si>
  <si>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</si>
  <si>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</si>
  <si>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</si>
  <si>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</si>
  <si>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</si>
  <si>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</si>
  <si>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</si>
  <si>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</si>
  <si>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</si>
  <si>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</si>
  <si>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</si>
  <si>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</si>
  <si>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</si>
  <si>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</si>
  <si>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</si>
  <si>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</si>
  <si>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</si>
  <si>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</si>
  <si>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</si>
  <si>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</si>
  <si>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</si>
  <si>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</si>
  <si>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</si>
  <si>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</si>
  <si>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</si>
  <si>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</si>
  <si>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</si>
  <si>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</si>
  <si>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</si>
  <si>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</si>
  <si>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</si>
  <si>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</si>
  <si>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</si>
  <si>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</si>
  <si>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</si>
  <si>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</si>
  <si>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</si>
  <si>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</si>
  <si>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</si>
  <si>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</si>
  <si>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</si>
  <si>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</si>
  <si>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</si>
  <si>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</si>
  <si>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</si>
  <si>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</si>
  <si>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</si>
  <si>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</si>
  <si>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</si>
  <si>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</si>
  <si>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</si>
  <si>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</si>
  <si>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</si>
  <si>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</si>
  <si>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</si>
  <si>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</si>
  <si>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</si>
  <si>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</si>
  <si>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</si>
  <si>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</si>
  <si>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</si>
  <si>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</si>
  <si>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</si>
  <si>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</si>
  <si>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</si>
  <si>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</si>
  <si>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</si>
  <si>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</si>
  <si>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</si>
  <si>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</si>
  <si>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</si>
  <si>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</si>
  <si>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</si>
  <si>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</si>
  <si>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</si>
  <si>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</si>
  <si>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</si>
  <si>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</si>
  <si>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</si>
  <si>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</si>
  <si>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</si>
  <si>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</si>
  <si>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</si>
  <si>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</si>
  <si>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</si>
  <si>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</si>
  <si>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</si>
  <si>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</si>
  <si>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</si>
  <si>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</si>
  <si>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</si>
  <si>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</si>
  <si>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</si>
  <si>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</si>
  <si>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</si>
  <si>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</si>
  <si>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</si>
  <si>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</si>
  <si>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</si>
  <si>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</si>
  <si>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</si>
  <si>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</si>
  <si>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</si>
  <si>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</si>
  <si>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</si>
  <si>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</si>
  <si>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</si>
  <si>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</si>
  <si>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</si>
  <si>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</si>
  <si>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</si>
  <si>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</si>
  <si>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</si>
  <si>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</si>
  <si>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</si>
  <si>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</si>
  <si>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</si>
  <si>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</si>
  <si>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</si>
  <si>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</si>
  <si>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</si>
  <si>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</si>
  <si>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</si>
  <si>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</si>
  <si>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</si>
  <si>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</si>
  <si>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</si>
  <si>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</si>
  <si>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</si>
  <si>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</si>
  <si>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</si>
  <si>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</si>
  <si>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</si>
  <si>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</si>
  <si>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</si>
  <si>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</si>
  <si>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</si>
  <si>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</si>
  <si>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</si>
  <si>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</si>
  <si>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</si>
  <si>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</si>
  <si>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</si>
  <si>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</si>
  <si>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</si>
  <si>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</si>
  <si>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</si>
  <si>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</si>
  <si>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</si>
  <si>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</si>
  <si>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</si>
  <si>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</si>
  <si>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</si>
  <si>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</si>
  <si>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</si>
  <si>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</si>
  <si>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</si>
  <si>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</si>
  <si>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</si>
  <si>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</si>
  <si>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</si>
  <si>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</si>
  <si>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</si>
  <si>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</si>
  <si>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</si>
  <si>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</si>
  <si>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</si>
  <si>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</si>
  <si>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</si>
  <si>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</si>
  <si>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</si>
  <si>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</si>
  <si>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</si>
  <si>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</si>
  <si>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</si>
  <si>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</si>
  <si>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</si>
  <si>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</si>
  <si>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</si>
  <si>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</si>
  <si>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</si>
  <si>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</si>
  <si>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</si>
  <si>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</si>
  <si>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</si>
  <si>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</si>
  <si>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</si>
  <si>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</si>
  <si>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</si>
  <si>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</si>
  <si>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</si>
  <si>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</si>
  <si>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</si>
  <si>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</si>
  <si>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</si>
  <si>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</si>
  <si>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</si>
  <si>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</si>
  <si>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</si>
  <si>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</si>
  <si>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</si>
  <si>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</si>
  <si>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</si>
  <si>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</si>
  <si>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</si>
  <si>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</si>
  <si>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</si>
  <si>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</si>
  <si>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</si>
  <si>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</si>
  <si>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</si>
  <si>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</si>
  <si>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</si>
  <si>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</si>
  <si>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</si>
  <si>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</si>
  <si>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</si>
  <si>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</si>
  <si>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</si>
  <si>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</si>
  <si>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</si>
  <si>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</si>
  <si>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</si>
  <si>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</si>
  <si>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</si>
  <si>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</si>
  <si>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</si>
  <si>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</si>
  <si>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</si>
  <si>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</si>
  <si>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</si>
  <si>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</si>
  <si>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</si>
  <si>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</si>
  <si>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</si>
  <si>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</si>
  <si>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</si>
  <si>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</si>
  <si>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</si>
  <si>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</si>
  <si>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</si>
  <si>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</si>
  <si>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</si>
  <si>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</si>
  <si>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</si>
  <si>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</si>
  <si>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</si>
  <si>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</si>
  <si>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</si>
  <si>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</si>
  <si>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</si>
  <si>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</si>
  <si>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</si>
  <si>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</si>
  <si>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</si>
  <si>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</si>
  <si>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</si>
  <si>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</si>
  <si>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</si>
  <si>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</si>
  <si>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</si>
  <si>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</si>
  <si>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</si>
  <si>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</si>
  <si>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</si>
  <si>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</si>
  <si>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</si>
  <si>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</si>
  <si>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</si>
  <si>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</si>
  <si>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</si>
  <si>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</si>
  <si>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</si>
  <si>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</si>
  <si>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</si>
  <si>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</si>
  <si>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</si>
  <si>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</si>
  <si>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</si>
  <si>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</si>
  <si>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</si>
  <si>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</si>
  <si>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</si>
  <si>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</si>
  <si>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</si>
  <si>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</si>
  <si>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</si>
  <si>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</si>
  <si>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</si>
  <si>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</si>
  <si>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</si>
  <si>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</si>
  <si>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</si>
  <si>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</si>
  <si>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</si>
  <si>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</si>
  <si>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</si>
  <si>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</si>
  <si>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</si>
  <si>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</si>
  <si>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</si>
  <si>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</si>
  <si>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</si>
  <si>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</si>
  <si>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</si>
  <si>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</si>
  <si>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</si>
  <si>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</si>
  <si>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</si>
  <si>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</si>
  <si>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</si>
  <si>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</si>
  <si>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</si>
  <si>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</si>
  <si>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</si>
  <si>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</si>
  <si>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</si>
  <si>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</si>
  <si>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</si>
  <si>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</si>
  <si>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</si>
  <si>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</si>
  <si>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</si>
  <si>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</si>
  <si>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</si>
  <si>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</si>
  <si>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</si>
  <si>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</si>
  <si>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</si>
  <si>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</si>
  <si>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</si>
  <si>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</si>
  <si>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</si>
  <si>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</si>
  <si>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</si>
  <si>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</si>
  <si>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</si>
  <si>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</si>
  <si>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</si>
  <si>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</si>
  <si>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</si>
  <si>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</si>
  <si>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</si>
  <si>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</si>
  <si>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</si>
  <si>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</si>
  <si>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</si>
  <si>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</si>
  <si>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</si>
  <si>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</si>
  <si>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</si>
  <si>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</si>
  <si>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</si>
  <si>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</si>
  <si>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</si>
  <si>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</si>
  <si>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</si>
  <si>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</si>
  <si>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</si>
  <si>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</si>
  <si>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</si>
  <si>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</si>
  <si>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</si>
  <si>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</si>
  <si>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</si>
  <si>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</si>
  <si>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</si>
  <si>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</si>
  <si>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</si>
  <si>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</si>
  <si>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</si>
  <si>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</si>
  <si>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</si>
  <si>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</si>
  <si>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</si>
  <si>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</si>
  <si>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</si>
  <si>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</si>
  <si>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</si>
  <si>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</si>
  <si>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</si>
  <si>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</si>
  <si>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</si>
  <si>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</si>
  <si>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</si>
  <si>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</si>
  <si>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</si>
  <si>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</si>
  <si>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</si>
  <si>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</si>
  <si>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</si>
  <si>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</si>
  <si>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</si>
  <si>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</si>
  <si>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</si>
  <si>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</si>
  <si>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</si>
  <si>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</si>
  <si>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</si>
  <si>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</si>
  <si>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</si>
  <si>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</si>
  <si>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</si>
  <si>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</si>
  <si>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</si>
  <si>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</si>
  <si>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</si>
  <si>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</si>
  <si>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</si>
  <si>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</si>
  <si>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</si>
  <si>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</si>
  <si>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</si>
  <si>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</si>
  <si>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</si>
  <si>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</si>
  <si>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</si>
  <si>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</si>
  <si>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</si>
  <si>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</si>
  <si>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</si>
  <si>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</si>
  <si>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</si>
  <si>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</si>
  <si>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</si>
  <si>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</si>
  <si>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</si>
  <si>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</si>
  <si>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</si>
  <si>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</si>
  <si>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</si>
  <si>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</si>
  <si>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</si>
  <si>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</si>
  <si>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</si>
  <si>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</si>
  <si>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</si>
  <si>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</si>
  <si>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</si>
  <si>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</si>
  <si>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</si>
  <si>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</si>
  <si>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</si>
  <si>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</si>
  <si>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</si>
  <si>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</si>
  <si>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</si>
  <si>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</si>
  <si>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</si>
  <si>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</si>
  <si>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</si>
  <si>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</si>
  <si>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</si>
  <si>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</si>
  <si>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</si>
  <si>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</si>
  <si>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</si>
  <si>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</si>
  <si>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</si>
  <si>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</si>
  <si>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</si>
  <si>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</si>
  <si>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</si>
  <si>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</si>
  <si>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</si>
  <si>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</si>
  <si>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</si>
  <si>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</si>
  <si>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</si>
  <si>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</si>
  <si>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</si>
  <si>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</si>
  <si>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</si>
  <si>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</si>
  <si>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</si>
  <si>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</si>
  <si>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</si>
  <si>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</si>
  <si>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</si>
  <si>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</si>
  <si>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</si>
  <si>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</si>
  <si>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</si>
  <si>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</si>
  <si>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</si>
  <si>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</si>
  <si>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</si>
  <si>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</si>
  <si>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</si>
  <si>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</si>
  <si>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</si>
  <si>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</si>
  <si>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</si>
  <si>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</si>
  <si>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</si>
  <si>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</si>
  <si>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</si>
  <si>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</si>
  <si>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</si>
  <si>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</si>
  <si>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</si>
  <si>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</si>
  <si>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</si>
  <si>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</si>
  <si>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</si>
  <si>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</si>
  <si>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</si>
  <si>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</si>
  <si>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</si>
  <si>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</si>
  <si>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</si>
  <si>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</si>
  <si>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</si>
  <si>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</si>
  <si>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</si>
  <si>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</si>
  <si>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</si>
  <si>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</si>
  <si>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</si>
  <si>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</si>
  <si>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</si>
  <si>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</si>
  <si>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</si>
  <si>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</si>
  <si>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</si>
  <si>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</si>
  <si>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</si>
  <si>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</si>
  <si>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</si>
  <si>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</si>
  <si>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</si>
  <si>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</si>
  <si>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</si>
  <si>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</si>
  <si>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</si>
  <si>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</si>
  <si>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</si>
  <si>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</si>
  <si>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</si>
  <si>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</si>
  <si>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</si>
  <si>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</si>
  <si>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</si>
  <si>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</si>
  <si>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</si>
  <si>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</si>
  <si>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</si>
  <si>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</si>
  <si>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</si>
  <si>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</si>
  <si>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</si>
  <si>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</si>
  <si>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</si>
  <si>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</si>
  <si>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</si>
  <si>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</si>
  <si>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</si>
  <si>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</si>
  <si>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</si>
  <si>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</si>
  <si>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</si>
  <si>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</si>
  <si>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</si>
  <si>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</si>
  <si>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</si>
  <si>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</si>
  <si>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</si>
  <si>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</si>
  <si>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</si>
  <si>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</si>
  <si>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</si>
  <si>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</si>
  <si>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</si>
  <si>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</si>
  <si>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</si>
  <si>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</si>
  <si>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</si>
  <si>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</si>
  <si>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</si>
  <si>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</si>
  <si>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</si>
  <si>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</si>
  <si>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</si>
  <si>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</si>
  <si>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</si>
  <si>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</si>
  <si>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</si>
  <si>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</si>
  <si>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</si>
  <si>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</si>
  <si>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</si>
  <si>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</si>
  <si>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</si>
  <si>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</si>
  <si>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</si>
  <si>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</si>
  <si>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</si>
  <si>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</si>
  <si>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</si>
  <si>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</si>
  <si>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</si>
  <si>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</si>
  <si>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</si>
  <si>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</si>
  <si>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</si>
  <si>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</si>
  <si>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</si>
  <si>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</si>
  <si>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</si>
  <si>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</si>
  <si>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</si>
  <si>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</si>
  <si>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</si>
  <si>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</si>
  <si>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</si>
  <si>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</si>
  <si>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</si>
  <si>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</si>
  <si>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</si>
  <si>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</si>
  <si>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</si>
  <si>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</si>
  <si>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</si>
  <si>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</si>
  <si>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</si>
  <si>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</si>
  <si>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</si>
  <si>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</si>
  <si>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</si>
  <si>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</si>
  <si>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</si>
  <si>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</si>
  <si>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</si>
  <si>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</si>
  <si>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</si>
  <si>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</si>
  <si>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</si>
  <si>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</si>
  <si>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</si>
  <si>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</si>
  <si>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</si>
  <si>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</si>
  <si>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</si>
  <si>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</si>
  <si>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</si>
  <si>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</si>
  <si>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</si>
  <si>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</si>
  <si>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</si>
  <si>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</si>
  <si>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</si>
  <si>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</si>
  <si>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</si>
  <si>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</si>
  <si>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</si>
  <si>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</si>
  <si>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</si>
  <si>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</si>
  <si>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</si>
  <si>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</si>
  <si>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</si>
  <si>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</si>
  <si>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</si>
  <si>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</si>
  <si>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</si>
  <si>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</si>
  <si>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</si>
  <si>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</si>
  <si>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</si>
  <si>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</si>
  <si>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</si>
  <si>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</si>
  <si>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</si>
  <si>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</si>
  <si>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</si>
  <si>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</si>
  <si>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</si>
  <si>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</si>
  <si>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</si>
  <si>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</si>
  <si>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</si>
  <si>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</si>
  <si>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</si>
  <si>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</si>
  <si>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</si>
  <si>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</si>
  <si>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</si>
  <si>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</si>
  <si>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</si>
  <si>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</si>
  <si>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</si>
  <si>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</si>
  <si>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</si>
  <si>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</si>
  <si>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</si>
  <si>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</si>
  <si>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</si>
  <si>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</si>
  <si>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</si>
  <si>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</si>
  <si>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</si>
  <si>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</si>
  <si>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</si>
  <si>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</si>
  <si>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</si>
  <si>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</si>
  <si>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</si>
  <si>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</si>
  <si>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</si>
  <si>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</si>
  <si>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</si>
  <si>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</si>
  <si>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</si>
  <si>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</si>
  <si>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</si>
  <si>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</si>
  <si>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</si>
  <si>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</si>
  <si>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</si>
  <si>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</si>
  <si>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</si>
  <si>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</si>
  <si>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</si>
  <si>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</si>
  <si>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</si>
  <si>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</si>
  <si>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</si>
  <si>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</si>
  <si>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</si>
  <si>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</si>
  <si>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</si>
  <si>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</si>
  <si>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</si>
  <si>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</si>
  <si>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</si>
  <si>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</si>
  <si>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</si>
  <si>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</si>
  <si>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</si>
  <si>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</si>
  <si>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</si>
  <si>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</si>
  <si>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</si>
  <si>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</si>
  <si>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</si>
  <si>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</si>
  <si>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</si>
  <si>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</si>
  <si>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</si>
  <si>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</si>
  <si>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</si>
  <si>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</si>
  <si>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</si>
  <si>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</si>
  <si>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</si>
  <si>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</si>
  <si>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</si>
  <si>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</si>
  <si>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</si>
  <si>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</si>
  <si>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</si>
  <si>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</si>
  <si>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</si>
  <si>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</si>
  <si>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</si>
  <si>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</si>
  <si>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</si>
  <si>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</si>
  <si>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</si>
  <si>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</si>
  <si>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</si>
  <si>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</si>
  <si>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</si>
  <si>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</si>
  <si>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</si>
  <si>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</si>
  <si>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</si>
  <si>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</si>
  <si>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</si>
  <si>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</si>
  <si>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</si>
  <si>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</si>
  <si>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</si>
  <si>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</si>
  <si>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</si>
  <si>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</si>
  <si>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</si>
  <si>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</si>
  <si>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</si>
  <si>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</si>
  <si>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</si>
  <si>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</si>
  <si>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</si>
  <si>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</si>
  <si>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</si>
  <si>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</si>
  <si>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</si>
  <si>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</si>
  <si>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</si>
  <si>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</si>
  <si>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</si>
  <si>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</si>
  <si>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</si>
  <si>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</si>
  <si>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</si>
  <si>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</si>
  <si>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</si>
  <si>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</si>
  <si>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</si>
  <si>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</si>
  <si>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</si>
  <si>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</si>
  <si>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</si>
  <si>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</si>
  <si>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</si>
  <si>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</si>
  <si>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</si>
  <si>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</si>
  <si>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</si>
  <si>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</si>
  <si>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</si>
  <si>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</si>
  <si>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</si>
  <si>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</si>
  <si>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</si>
  <si>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</si>
  <si>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</si>
  <si>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</si>
  <si>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</si>
  <si>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</si>
  <si>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</si>
  <si>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</si>
  <si>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</si>
  <si>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</si>
  <si>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</si>
  <si>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</si>
  <si>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</si>
  <si>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</si>
  <si>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</si>
  <si>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</si>
  <si>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</si>
  <si>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</si>
  <si>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</si>
  <si>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</si>
  <si>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</si>
  <si>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</si>
  <si>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</si>
  <si>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</si>
  <si>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</si>
  <si>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</si>
  <si>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</si>
  <si>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</si>
  <si>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</si>
  <si>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</si>
  <si>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</si>
  <si>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</si>
  <si>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</si>
  <si>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</si>
  <si>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</si>
  <si>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</si>
  <si>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</si>
  <si>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</si>
  <si>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</si>
  <si>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</si>
  <si>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</si>
  <si>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</si>
  <si>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</si>
  <si>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</si>
  <si>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</si>
  <si>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</si>
  <si>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</si>
  <si>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</si>
  <si>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</si>
  <si>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</si>
  <si>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</si>
  <si>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</si>
  <si>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</si>
  <si>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</si>
  <si>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</si>
  <si>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</si>
  <si>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</si>
  <si>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</si>
  <si>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</si>
  <si>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</si>
  <si>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</si>
  <si>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</si>
  <si>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</si>
  <si>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</si>
  <si>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</si>
  <si>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</si>
  <si>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</si>
  <si>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</si>
  <si>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</si>
  <si>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</si>
  <si>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</si>
  <si>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</si>
  <si>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</si>
  <si>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</si>
  <si>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</si>
  <si>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</si>
  <si>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</si>
  <si>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</si>
  <si>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</si>
  <si>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</si>
  <si>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</si>
  <si>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</si>
  <si>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</si>
  <si>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</si>
  <si>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</si>
  <si>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</si>
  <si>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</si>
  <si>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</si>
  <si>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</si>
  <si>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</si>
  <si>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</si>
  <si>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</si>
  <si>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</si>
  <si>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</si>
  <si>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</si>
  <si>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</si>
  <si>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</si>
  <si>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</si>
  <si>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</si>
  <si>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</si>
  <si>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</si>
  <si>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</si>
  <si>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</si>
  <si>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</si>
  <si>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</si>
  <si>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</si>
  <si>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</si>
  <si>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</si>
  <si>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</si>
  <si>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</si>
  <si>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</si>
  <si>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</si>
  <si>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</si>
  <si>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</si>
  <si>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</si>
  <si>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</si>
  <si>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</si>
  <si>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</si>
  <si>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</si>
  <si>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</si>
  <si>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</si>
  <si>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</si>
  <si>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</si>
  <si>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</si>
  <si>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</si>
  <si>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</si>
  <si>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</si>
  <si>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</si>
  <si>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</si>
  <si>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</si>
  <si>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</si>
  <si>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</si>
  <si>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</si>
  <si>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</si>
  <si>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</si>
  <si>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</si>
  <si>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</si>
  <si>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</si>
  <si>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</si>
  <si>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</si>
  <si>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</si>
  <si>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</si>
  <si>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</si>
  <si>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</si>
  <si>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</si>
  <si>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</si>
  <si>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</si>
  <si>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</si>
  <si>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</si>
  <si>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</si>
  <si>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</si>
  <si>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</si>
  <si>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</si>
  <si>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</si>
  <si>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</si>
  <si>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</si>
  <si>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</si>
  <si>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</si>
  <si>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</si>
  <si>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</si>
  <si>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</si>
  <si>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</si>
  <si>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</si>
  <si>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</si>
  <si>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</si>
  <si>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</si>
  <si>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</si>
  <si>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</si>
  <si>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</si>
  <si>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</si>
  <si>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</si>
  <si>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</si>
  <si>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</si>
  <si>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</si>
  <si>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</si>
  <si>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</si>
  <si>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</si>
  <si>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</si>
  <si>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</si>
  <si>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</si>
  <si>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</si>
  <si>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</si>
  <si>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</si>
  <si>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</si>
  <si>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</si>
  <si>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</si>
  <si>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</si>
  <si>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</si>
  <si>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</si>
  <si>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</si>
  <si>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</si>
  <si>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</si>
  <si>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</si>
  <si>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</si>
  <si>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</si>
  <si>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</si>
  <si>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</si>
  <si>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</si>
  <si>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</si>
  <si>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</si>
  <si>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</si>
  <si>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</si>
  <si>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</si>
  <si>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</si>
  <si>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</si>
  <si>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</si>
  <si>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</si>
  <si>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</si>
  <si>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</si>
  <si>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</si>
  <si>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</si>
  <si>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</si>
  <si>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</si>
  <si>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</si>
  <si>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</si>
  <si>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</si>
  <si>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</si>
  <si>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</si>
  <si>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</si>
  <si>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</si>
  <si>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</si>
  <si>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</si>
  <si>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</si>
  <si>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</si>
  <si>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</si>
  <si>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</si>
  <si>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</si>
  <si>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</si>
  <si>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</si>
  <si>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</si>
  <si>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</si>
  <si>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</si>
  <si>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</si>
  <si>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</si>
  <si>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</si>
  <si>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</si>
  <si>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</si>
  <si>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</si>
  <si>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</si>
  <si>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</si>
  <si>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</si>
  <si>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</si>
  <si>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</si>
  <si>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</si>
  <si>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</si>
  <si>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</si>
  <si>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</si>
  <si>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</si>
  <si>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</si>
  <si>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</si>
  <si>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</si>
  <si>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</si>
  <si>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</si>
  <si>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</si>
  <si>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</si>
  <si>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</si>
  <si>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</si>
  <si>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</si>
  <si>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</si>
  <si>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</si>
  <si>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</si>
  <si>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</si>
  <si>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</si>
  <si>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</si>
  <si>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</si>
  <si>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</si>
  <si>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</si>
  <si>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</si>
  <si>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</si>
  <si>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</si>
  <si>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</si>
  <si>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</si>
  <si>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</si>
  <si>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</si>
  <si>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</si>
  <si>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</si>
  <si>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</si>
  <si>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</si>
  <si>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</si>
  <si>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</si>
  <si>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</si>
  <si>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</si>
  <si>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</si>
  <si>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</si>
  <si>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</si>
  <si>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</si>
  <si>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</si>
  <si>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</si>
  <si>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</si>
  <si>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</si>
  <si>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</si>
  <si>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</si>
  <si>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</si>
  <si>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</si>
  <si>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</si>
  <si>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</si>
  <si>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</si>
  <si>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</si>
  <si>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</si>
  <si>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</si>
  <si>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</si>
  <si>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</si>
  <si>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</si>
  <si>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</si>
  <si>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</si>
  <si>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</si>
  <si>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</si>
  <si>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</si>
  <si>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</si>
  <si>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</si>
  <si>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</si>
  <si>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</si>
  <si>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</si>
  <si>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</si>
  <si>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</si>
  <si>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</si>
  <si>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</si>
  <si>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</si>
  <si>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</si>
  <si>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</si>
  <si>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</si>
  <si>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</si>
  <si>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</si>
  <si>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</si>
  <si>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</si>
  <si>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</si>
  <si>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</si>
  <si>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</si>
  <si>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</si>
  <si>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</si>
  <si>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</si>
  <si>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</si>
  <si>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</si>
  <si>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</si>
  <si>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</si>
  <si>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</si>
  <si>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</si>
  <si>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</si>
  <si>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</si>
  <si>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</si>
  <si>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</si>
  <si>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</si>
  <si>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</si>
  <si>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</si>
  <si>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</si>
  <si>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</si>
  <si>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</si>
  <si>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</si>
  <si>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</si>
  <si>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</si>
  <si>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</si>
  <si>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</si>
  <si>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</si>
  <si>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</si>
  <si>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</si>
  <si>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</si>
  <si>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</si>
  <si>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</si>
  <si>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</si>
  <si>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</si>
  <si>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</si>
  <si>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</si>
  <si>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</si>
  <si>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</si>
  <si>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</si>
  <si>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</si>
  <si>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</si>
  <si>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</si>
  <si>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</si>
  <si>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</si>
  <si>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</si>
  <si>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</si>
  <si>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</si>
  <si>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</si>
  <si>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</si>
  <si>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</si>
  <si>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</si>
  <si>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</si>
  <si>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</si>
  <si>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</si>
  <si>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</si>
  <si>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</si>
  <si>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</si>
  <si>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</si>
  <si>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</si>
  <si>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</si>
  <si>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</si>
  <si>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</si>
  <si>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</si>
  <si>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</si>
  <si>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</si>
  <si>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</si>
  <si>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</si>
  <si>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</si>
  <si>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</si>
  <si>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</si>
  <si>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</si>
  <si>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</si>
  <si>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</si>
  <si>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</si>
  <si>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</si>
  <si>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</si>
  <si>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</si>
  <si>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</si>
  <si>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</si>
  <si>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</si>
  <si>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</si>
  <si>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</si>
  <si>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</si>
  <si>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</si>
  <si>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</si>
  <si>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</si>
  <si>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</si>
  <si>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</si>
  <si>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</si>
  <si>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</si>
  <si>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</si>
  <si>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</si>
  <si>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</si>
  <si>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</si>
  <si>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</si>
  <si>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</si>
  <si>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</si>
  <si>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</si>
  <si>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</si>
  <si>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</si>
  <si>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</si>
  <si>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</si>
  <si>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</si>
  <si>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</si>
  <si>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</si>
  <si>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</si>
  <si>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</si>
  <si>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</si>
  <si>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</si>
  <si>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</si>
  <si>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</si>
  <si>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</si>
  <si>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</si>
  <si>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</si>
  <si>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</si>
  <si>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</si>
  <si>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</si>
  <si>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</si>
  <si>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</si>
  <si>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</si>
  <si>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</si>
  <si>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</si>
  <si>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</si>
  <si>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</si>
  <si>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</si>
  <si>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</si>
  <si>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</si>
  <si>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</si>
  <si>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</si>
  <si>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</si>
  <si>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</si>
  <si>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</si>
  <si>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</si>
  <si>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</si>
  <si>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</si>
  <si>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</si>
  <si>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</si>
  <si>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</si>
  <si>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</si>
  <si>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</si>
  <si>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</si>
  <si>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</si>
  <si>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</si>
  <si>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</si>
  <si>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</si>
  <si>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</si>
  <si>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</si>
  <si>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</si>
  <si>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</si>
  <si>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</si>
  <si>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</si>
  <si>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</si>
  <si>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</si>
  <si>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</si>
  <si>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</si>
  <si>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</si>
  <si>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</si>
  <si>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</si>
  <si>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</si>
  <si>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</si>
  <si>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</si>
  <si>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</si>
  <si>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</si>
  <si>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</si>
  <si>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</si>
  <si>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</si>
  <si>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</si>
  <si>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</si>
  <si>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</si>
  <si>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</si>
  <si>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</si>
  <si>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</si>
  <si>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</si>
  <si>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</si>
  <si>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</si>
  <si>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</si>
  <si>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</si>
  <si>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</si>
  <si>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</si>
  <si>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</si>
  <si>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</si>
  <si>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</si>
  <si>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</si>
  <si>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</si>
  <si>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</si>
  <si>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</si>
  <si>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</si>
  <si>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</si>
  <si>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</si>
  <si>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</si>
  <si>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</si>
  <si>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</si>
  <si>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</si>
  <si>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</si>
  <si>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</si>
  <si>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</si>
  <si>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</si>
  <si>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</si>
  <si>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</si>
  <si>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</si>
  <si>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</si>
  <si>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</si>
  <si>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</si>
  <si>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</si>
  <si>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</si>
  <si>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</si>
  <si>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</si>
  <si>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</si>
  <si>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</si>
  <si>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</si>
  <si>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</si>
  <si>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</si>
  <si>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</si>
  <si>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</si>
  <si>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</si>
  <si>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</si>
  <si>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</si>
  <si>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</si>
  <si>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</si>
  <si>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</si>
  <si>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</si>
  <si>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</si>
  <si>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</si>
  <si>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</si>
  <si>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</si>
  <si>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</si>
  <si>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</si>
  <si>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</si>
  <si>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</si>
  <si>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</si>
  <si>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</si>
  <si>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</si>
  <si>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</si>
  <si>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</si>
  <si>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</si>
  <si>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</si>
  <si>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</si>
  <si>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</si>
  <si>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</si>
  <si>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</si>
  <si>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</si>
  <si>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</si>
  <si>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</si>
  <si>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</si>
  <si>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</si>
  <si>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</si>
  <si>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</si>
  <si>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</si>
  <si>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</si>
  <si>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</si>
  <si>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</si>
  <si>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</si>
  <si>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</si>
  <si>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</si>
  <si>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</si>
  <si>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</si>
  <si>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</si>
  <si>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</si>
  <si>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</si>
  <si>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</si>
  <si>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</si>
  <si>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</si>
  <si>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</si>
  <si>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</si>
  <si>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</si>
  <si>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</si>
  <si>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</si>
  <si>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</si>
  <si>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</si>
  <si>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</si>
  <si>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</si>
  <si>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</si>
  <si>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</si>
  <si>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</si>
  <si>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</si>
  <si>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</si>
  <si>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</si>
  <si>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</si>
  <si>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</si>
  <si>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</si>
  <si>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</si>
  <si>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</si>
  <si>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</si>
  <si>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</si>
  <si>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</si>
  <si>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</si>
  <si>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</si>
  <si>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</si>
  <si>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</si>
  <si>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</si>
  <si>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</si>
  <si>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</si>
  <si>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</si>
  <si>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</si>
  <si>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</si>
  <si>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</si>
  <si>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</si>
  <si>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</si>
  <si>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</si>
  <si>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</si>
  <si>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</si>
  <si>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</si>
  <si>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</si>
  <si>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</si>
  <si>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</si>
  <si>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</si>
  <si>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</si>
  <si>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</si>
  <si>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</si>
  <si>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</si>
  <si>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</si>
  <si>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</si>
  <si>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</si>
  <si>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</si>
  <si>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</si>
  <si>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</si>
  <si>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</si>
  <si>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</si>
  <si>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</si>
  <si>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</si>
  <si>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</si>
  <si>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</si>
  <si>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</si>
  <si>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</si>
  <si>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</si>
  <si>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</si>
  <si>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</si>
  <si>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</si>
  <si>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</si>
  <si>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</si>
  <si>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</si>
  <si>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</si>
  <si>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</si>
  <si>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</si>
  <si>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</si>
  <si>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</si>
  <si>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</si>
  <si>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</si>
  <si>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</si>
  <si>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</si>
  <si>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</si>
  <si>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</si>
  <si>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</si>
  <si>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</si>
  <si>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</si>
  <si>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</si>
  <si>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</si>
  <si>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</si>
  <si>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</si>
  <si>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</si>
  <si>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</si>
  <si>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</si>
  <si>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</si>
  <si>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</si>
  <si>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</si>
  <si>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</si>
  <si>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</si>
  <si>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</si>
  <si>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</si>
  <si>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</si>
  <si>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</si>
  <si>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</si>
  <si>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</si>
  <si>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</si>
  <si>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</si>
  <si>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</si>
  <si>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</si>
  <si>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</si>
  <si>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</si>
  <si>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</si>
  <si>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</si>
  <si>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</si>
  <si>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</si>
  <si>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</si>
  <si>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</si>
  <si>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</si>
  <si>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</si>
  <si>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</si>
  <si>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</si>
  <si>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</si>
  <si>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</si>
  <si>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</si>
  <si>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</si>
  <si>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</si>
  <si>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</si>
  <si>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</si>
  <si>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</si>
  <si>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</si>
  <si>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</si>
  <si>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</si>
  <si>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</si>
  <si>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</si>
  <si>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</si>
  <si>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</si>
  <si>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</si>
  <si>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</si>
  <si>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</si>
  <si>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</si>
  <si>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</si>
  <si>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</si>
  <si>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</si>
  <si>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</si>
  <si>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</si>
  <si>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</si>
  <si>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</si>
  <si>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</si>
  <si>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</si>
  <si>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</si>
  <si>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</si>
  <si>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</si>
  <si>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</si>
  <si>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</si>
  <si>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</si>
  <si>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</si>
  <si>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</si>
  <si>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</si>
  <si>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</si>
  <si>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</si>
  <si>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</si>
  <si>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</si>
  <si>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</si>
  <si>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</si>
  <si>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</si>
  <si>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</si>
  <si>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</si>
  <si>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</si>
  <si>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</si>
  <si>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</si>
  <si>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</si>
  <si>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</si>
  <si>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</si>
  <si>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</si>
  <si>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</si>
  <si>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</si>
  <si>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</si>
  <si>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</si>
  <si>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</si>
  <si>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</si>
  <si>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</si>
  <si>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</si>
  <si>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</si>
  <si>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</si>
  <si>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</si>
  <si>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</si>
  <si>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</si>
  <si>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</si>
  <si>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</si>
  <si>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</si>
  <si>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</si>
  <si>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</si>
  <si>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</si>
  <si>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</si>
  <si>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</si>
  <si>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</si>
  <si>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</si>
  <si>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</si>
  <si>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</si>
  <si>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</si>
  <si>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</si>
  <si>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</si>
  <si>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</si>
  <si>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</si>
  <si>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</si>
  <si>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</si>
  <si>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</si>
  <si>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</si>
  <si>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</si>
  <si>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</si>
  <si>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</si>
  <si>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</si>
  <si>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</si>
  <si>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</si>
  <si>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</si>
  <si>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</si>
  <si>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</si>
  <si>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</si>
  <si>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</si>
  <si>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</si>
  <si>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</si>
  <si>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</si>
  <si>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</si>
  <si>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</si>
  <si>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</si>
  <si>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</si>
  <si>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</si>
  <si>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</si>
  <si>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</si>
  <si>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</si>
  <si>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</si>
  <si>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</si>
  <si>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</si>
  <si>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</si>
  <si>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</si>
  <si>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</si>
  <si>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</si>
  <si>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</si>
  <si>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</si>
  <si>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</si>
  <si>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</si>
  <si>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</si>
  <si>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</si>
  <si>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</si>
  <si>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</si>
  <si>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</si>
  <si>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</si>
  <si>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</si>
  <si>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</si>
  <si>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</si>
  <si>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</si>
  <si>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</si>
  <si>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</si>
  <si>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</si>
  <si>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</si>
  <si>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</si>
  <si>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</si>
  <si>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</si>
  <si>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</si>
  <si>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</si>
  <si>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</si>
  <si>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</si>
  <si>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</si>
  <si>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</si>
  <si>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</si>
  <si>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</si>
  <si>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</si>
  <si>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</si>
  <si>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</si>
  <si>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</si>
  <si>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</si>
  <si>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</si>
  <si>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</si>
  <si>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</si>
  <si>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</si>
  <si>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</si>
  <si>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</si>
  <si>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</si>
  <si>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</si>
  <si>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</si>
  <si>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</si>
  <si>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</si>
  <si>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</si>
  <si>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</si>
  <si>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</si>
  <si>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</si>
  <si>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</si>
  <si>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</si>
  <si>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</si>
  <si>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</si>
  <si>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</si>
  <si>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</si>
  <si>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</si>
  <si>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</si>
  <si>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</si>
  <si>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</si>
  <si>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</si>
  <si>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</si>
  <si>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</si>
  <si>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</si>
  <si>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</si>
  <si>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</si>
  <si>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</si>
  <si>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</si>
  <si>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</si>
  <si>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</si>
  <si>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</si>
  <si>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</si>
  <si>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</si>
  <si>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</si>
  <si>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</si>
  <si>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</si>
  <si>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</si>
  <si>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</si>
  <si>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</si>
  <si>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</si>
  <si>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</si>
  <si>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</si>
  <si>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</si>
  <si>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</si>
  <si>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</si>
  <si>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</si>
  <si>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</si>
  <si>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</si>
  <si>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</si>
  <si>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</si>
  <si>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</si>
  <si>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</si>
  <si>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</si>
  <si>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</si>
  <si>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</si>
  <si>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</si>
  <si>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</si>
  <si>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</si>
  <si>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</si>
  <si>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</si>
  <si>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</si>
  <si>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</si>
  <si>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</si>
  <si>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</si>
  <si>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</si>
  <si>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</si>
  <si>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</si>
  <si>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</si>
  <si>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</si>
  <si>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</si>
  <si>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</si>
  <si>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</si>
  <si>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</si>
  <si>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</si>
  <si>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</si>
  <si>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</si>
  <si>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</si>
  <si>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</si>
  <si>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</si>
  <si>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</si>
  <si>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</si>
  <si>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</si>
  <si>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</si>
  <si>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</si>
  <si>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</si>
  <si>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</si>
  <si>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</si>
  <si>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</si>
  <si>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</si>
  <si>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</si>
  <si>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</si>
  <si>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</si>
  <si>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</si>
  <si>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</si>
  <si>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</si>
  <si>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</si>
  <si>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</si>
  <si>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</si>
  <si>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</si>
  <si>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</si>
  <si>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</si>
  <si>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</si>
  <si>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</si>
  <si>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</si>
  <si>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</si>
  <si>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</si>
  <si>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</si>
  <si>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</si>
  <si>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</si>
  <si>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</si>
  <si>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</si>
  <si>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</si>
  <si>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</si>
  <si>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</si>
  <si>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</si>
  <si>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</si>
  <si>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</si>
  <si>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</si>
  <si>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</si>
  <si>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</si>
  <si>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</si>
  <si>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</si>
  <si>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</si>
  <si>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</si>
  <si>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</si>
  <si>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</si>
  <si>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</si>
  <si>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</si>
  <si>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</si>
  <si>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</si>
  <si>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</si>
  <si>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</si>
  <si>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</si>
  <si>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</si>
  <si>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</si>
  <si>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</si>
  <si>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</si>
  <si>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</si>
  <si>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</si>
  <si>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</si>
  <si>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</si>
  <si>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</si>
  <si>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</si>
  <si>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</si>
  <si>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</si>
  <si>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</si>
  <si>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</si>
  <si>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</si>
  <si>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</si>
  <si>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</si>
  <si>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</si>
  <si>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</si>
  <si>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</si>
  <si>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</si>
  <si>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</si>
  <si>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</si>
  <si>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</si>
  <si>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</si>
  <si>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</si>
  <si>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</si>
  <si>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</si>
  <si>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</si>
  <si>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</si>
  <si>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</si>
  <si>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</si>
  <si>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</si>
  <si>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</si>
  <si>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</si>
  <si>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</si>
  <si>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</si>
  <si>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</si>
  <si>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</si>
  <si>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</si>
  <si>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</si>
  <si>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</si>
  <si>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</si>
  <si>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</si>
  <si>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</si>
  <si>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</si>
  <si>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</si>
  <si>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</si>
  <si>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</si>
  <si>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</si>
  <si>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</si>
  <si>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</si>
  <si>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</si>
  <si>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</si>
  <si>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</si>
  <si>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</si>
  <si>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</si>
  <si>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</si>
  <si>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</si>
  <si>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</si>
  <si>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</si>
  <si>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</si>
  <si>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</si>
  <si>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</si>
  <si>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</si>
  <si>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</si>
  <si>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</si>
  <si>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</si>
  <si>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</si>
  <si>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</si>
  <si>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</si>
  <si>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</si>
  <si>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</si>
  <si>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</si>
  <si>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</si>
  <si>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</si>
  <si>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</si>
  <si>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</si>
  <si>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</si>
  <si>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</si>
  <si>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</si>
  <si>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</si>
  <si>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</si>
  <si>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</si>
  <si>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</si>
  <si>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</si>
  <si>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</si>
  <si>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</si>
  <si>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</si>
  <si>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</si>
  <si>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</si>
  <si>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</si>
  <si>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</si>
  <si>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</si>
  <si>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</si>
  <si>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</si>
  <si>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</si>
  <si>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</si>
  <si>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</si>
  <si>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</si>
  <si>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</si>
  <si>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</si>
  <si>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</si>
  <si>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</si>
  <si>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</si>
  <si>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</si>
  <si>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</si>
  <si>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</si>
  <si>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</si>
  <si>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</si>
  <si>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</si>
  <si>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</si>
  <si>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</si>
  <si>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</si>
  <si>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</si>
  <si>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</si>
  <si>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</si>
  <si>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</si>
  <si>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</si>
  <si>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</si>
  <si>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</si>
  <si>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</si>
  <si>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</si>
  <si>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</si>
  <si>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</si>
  <si>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</si>
  <si>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</si>
  <si>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</si>
  <si>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</si>
  <si>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</si>
  <si>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</si>
  <si>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</si>
  <si>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</si>
  <si>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</si>
  <si>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</si>
  <si>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</si>
  <si>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</si>
  <si>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</si>
  <si>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</si>
  <si>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</si>
  <si>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</si>
  <si>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</si>
  <si>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</si>
  <si>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</si>
  <si>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</si>
  <si>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</si>
  <si>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</si>
  <si>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</si>
  <si>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</si>
  <si>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</si>
  <si>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</si>
  <si>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</si>
  <si>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</si>
  <si>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</si>
  <si>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</si>
  <si>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</si>
  <si>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</si>
  <si>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</si>
  <si>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</si>
  <si>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</si>
  <si>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</si>
  <si>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</si>
  <si>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</si>
  <si>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</si>
  <si>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</si>
  <si>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</si>
  <si>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</si>
  <si>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</si>
  <si>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</si>
  <si>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</si>
  <si>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</si>
  <si>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</si>
  <si>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</si>
  <si>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</si>
  <si>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</si>
  <si>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</si>
  <si>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</si>
  <si>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</si>
  <si>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</si>
  <si>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</si>
  <si>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</si>
  <si>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</si>
  <si>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</si>
  <si>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</si>
  <si>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</si>
  <si>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</si>
  <si>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</si>
  <si>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</si>
  <si>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</si>
  <si>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</si>
  <si>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</si>
  <si>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</si>
  <si>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</si>
  <si>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</si>
  <si>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</si>
  <si>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</si>
  <si>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</si>
  <si>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</si>
  <si>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</si>
  <si>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</si>
  <si>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</si>
  <si>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</si>
  <si>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</si>
  <si>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</si>
  <si>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</si>
  <si>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</si>
  <si>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</si>
  <si>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</si>
  <si>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</si>
  <si>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</si>
  <si>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</si>
  <si>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</si>
  <si>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</si>
  <si>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</si>
  <si>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</si>
  <si>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</si>
  <si>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</si>
  <si>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</si>
  <si>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</si>
  <si>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</si>
  <si>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</si>
  <si>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</si>
  <si>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</si>
  <si>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</si>
  <si>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</si>
  <si>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</si>
  <si>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</si>
  <si>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</si>
  <si>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</si>
  <si>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</si>
  <si>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</si>
  <si>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</si>
  <si>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</si>
  <si>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</si>
  <si>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</si>
  <si>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</si>
  <si>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</si>
  <si>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</si>
  <si>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</si>
  <si>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</si>
  <si>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</si>
  <si>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</si>
  <si>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</si>
  <si>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</si>
  <si>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</si>
  <si>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</si>
  <si>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</si>
  <si>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</si>
  <si>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</si>
  <si>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</si>
  <si>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</si>
  <si>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</si>
  <si>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</si>
  <si>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</si>
  <si>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</si>
  <si>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</si>
  <si>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</si>
  <si>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</si>
  <si>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</si>
  <si>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</si>
  <si>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</si>
  <si>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</si>
  <si>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</si>
  <si>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</si>
  <si>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</si>
  <si>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</si>
  <si>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</si>
  <si>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</si>
  <si>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</si>
  <si>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</si>
  <si>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</si>
  <si>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</si>
  <si>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</si>
  <si>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</si>
  <si>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</si>
  <si>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</si>
  <si>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</si>
  <si>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</si>
  <si>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</si>
  <si>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</si>
  <si>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</si>
  <si>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</si>
  <si>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</si>
  <si>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</si>
  <si>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</si>
  <si>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</si>
  <si>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</si>
  <si>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</si>
  <si>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</si>
  <si>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</si>
  <si>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</si>
  <si>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</si>
  <si>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</si>
  <si>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</si>
  <si>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</si>
  <si>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</si>
  <si>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</si>
  <si>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</si>
  <si>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</si>
  <si>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</si>
  <si>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</si>
  <si>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</si>
  <si>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</si>
  <si>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</si>
  <si>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</si>
  <si>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</si>
  <si>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</si>
  <si>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</si>
  <si>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</si>
  <si>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</si>
  <si>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</si>
  <si>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</si>
  <si>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</si>
  <si>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</si>
  <si>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</si>
  <si>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</si>
  <si>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</si>
  <si>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</si>
  <si>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</si>
  <si>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</si>
  <si>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</si>
  <si>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</si>
  <si>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</si>
  <si>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</si>
  <si>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</si>
  <si>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</si>
  <si>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</si>
  <si>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</si>
  <si>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</si>
  <si>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</si>
  <si>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</si>
  <si>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</si>
  <si>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</si>
  <si>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</si>
  <si>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</si>
  <si>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</si>
  <si>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</si>
  <si>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</si>
  <si>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</si>
  <si>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</si>
  <si>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</si>
  <si>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</si>
  <si>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</si>
  <si>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</si>
  <si>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</si>
  <si>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</si>
  <si>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</si>
  <si>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</si>
  <si>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</si>
  <si>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</si>
  <si>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</si>
  <si>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</si>
  <si>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</si>
  <si>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</si>
  <si>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</si>
  <si>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</si>
  <si>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</si>
  <si>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</si>
  <si>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</si>
  <si>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</si>
  <si>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</si>
  <si>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</si>
  <si>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</si>
  <si>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</si>
  <si>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</si>
  <si>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</si>
  <si>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</si>
  <si>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</si>
  <si>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</si>
  <si>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</si>
  <si>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</si>
  <si>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</si>
  <si>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</si>
  <si>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</si>
  <si>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</si>
  <si>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</si>
  <si>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</si>
  <si>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</si>
  <si>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</si>
  <si>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</si>
  <si>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</si>
  <si>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</si>
  <si>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</si>
  <si>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</si>
  <si>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</si>
  <si>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</si>
  <si>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</si>
  <si>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</si>
  <si>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</si>
  <si>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</si>
  <si>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</si>
  <si>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</si>
  <si>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</si>
  <si>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</si>
  <si>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</si>
  <si>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</si>
  <si>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</si>
  <si>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</si>
  <si>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</si>
  <si>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</si>
  <si>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</si>
  <si>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</si>
  <si>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</si>
  <si>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</si>
  <si>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</si>
  <si>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</si>
  <si>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</si>
  <si>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</si>
  <si>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</si>
  <si>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</si>
  <si>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</si>
  <si>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</si>
  <si>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</si>
  <si>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</si>
  <si>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</si>
  <si>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</si>
  <si>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</si>
  <si>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</si>
  <si>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</si>
  <si>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</si>
  <si>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</si>
  <si>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</si>
  <si>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</si>
  <si>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</si>
  <si>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</si>
  <si>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</si>
  <si>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</si>
  <si>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</si>
  <si>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</si>
  <si>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</si>
  <si>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</si>
  <si>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</si>
  <si>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</si>
  <si>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</si>
  <si>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</si>
  <si>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</si>
  <si>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</si>
  <si>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</si>
  <si>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</si>
  <si>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</si>
  <si>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</si>
  <si>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</si>
  <si>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</si>
  <si>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</si>
  <si>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</si>
  <si>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</si>
  <si>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</si>
  <si>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</si>
  <si>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</si>
  <si>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</si>
  <si>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</si>
  <si>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</si>
  <si>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</si>
  <si>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</si>
  <si>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</si>
  <si>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</si>
  <si>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</si>
  <si>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</si>
  <si>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</si>
  <si>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</si>
  <si>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</si>
  <si>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</si>
  <si>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</si>
  <si>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</si>
  <si>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</si>
  <si>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</si>
  <si>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</si>
  <si>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</si>
  <si>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</si>
  <si>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</si>
  <si>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</si>
  <si>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</si>
  <si>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</si>
  <si>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</si>
  <si>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</si>
  <si>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</si>
  <si>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</si>
  <si>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</si>
  <si>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</si>
  <si>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</si>
  <si>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</si>
  <si>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</si>
  <si>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</si>
  <si>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</si>
  <si>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</si>
  <si>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</si>
  <si>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</si>
  <si>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</si>
  <si>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</si>
  <si>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</si>
  <si>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</si>
  <si>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</si>
  <si>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</si>
  <si>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</si>
  <si>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</si>
  <si>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</si>
  <si>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</si>
  <si>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</si>
  <si>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</si>
  <si>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</si>
  <si>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</si>
  <si>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</si>
  <si>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</si>
  <si>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</si>
  <si>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</si>
  <si>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</si>
  <si>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</si>
  <si>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</si>
  <si>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</si>
  <si>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</si>
  <si>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</si>
  <si>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</si>
  <si>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</si>
  <si>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</si>
  <si>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</si>
  <si>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</si>
  <si>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</si>
  <si>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</si>
  <si>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</si>
  <si>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</si>
  <si>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</si>
  <si>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</si>
  <si>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</si>
  <si>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</si>
  <si>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</si>
  <si>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</si>
  <si>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</si>
  <si>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</si>
  <si>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</si>
  <si>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</si>
  <si>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</si>
  <si>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</si>
  <si>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</si>
  <si>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</si>
  <si>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</si>
  <si>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</si>
  <si>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</si>
  <si>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</si>
  <si>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</si>
  <si>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</si>
  <si>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</si>
  <si>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</si>
  <si>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</si>
  <si>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</si>
  <si>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</si>
  <si>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</si>
  <si>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</si>
  <si>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</si>
  <si>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</si>
  <si>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</si>
  <si>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</si>
  <si>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</si>
  <si>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</si>
  <si>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</si>
  <si>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</si>
  <si>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</si>
  <si>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</si>
  <si>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</si>
  <si>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</si>
  <si>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</si>
  <si>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</si>
  <si>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</si>
  <si>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</si>
  <si>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</si>
  <si>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</si>
  <si>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</si>
  <si>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</si>
  <si>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</si>
  <si>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</si>
  <si>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</si>
  <si>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</si>
  <si>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</si>
  <si>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</si>
  <si>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</si>
  <si>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</si>
  <si>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</si>
  <si>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</si>
  <si>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</si>
  <si>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</si>
  <si>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</si>
  <si>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</si>
  <si>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</si>
  <si>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</si>
  <si>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</si>
  <si>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</si>
  <si>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</si>
  <si>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</si>
  <si>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</si>
  <si>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</si>
  <si>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</si>
  <si>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</si>
  <si>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</si>
  <si>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</si>
  <si>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</si>
  <si>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</si>
  <si>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</si>
  <si>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</si>
  <si>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</si>
  <si>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</si>
  <si>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</si>
  <si>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</si>
  <si>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</si>
  <si>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</si>
  <si>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</si>
  <si>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</si>
  <si>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</si>
  <si>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</si>
  <si>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</si>
  <si>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</si>
  <si>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</si>
  <si>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</si>
  <si>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</si>
  <si>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</si>
  <si>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</si>
  <si>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</si>
  <si>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</si>
  <si>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</si>
  <si>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</si>
  <si>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</si>
  <si>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</si>
  <si>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</si>
  <si>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</si>
  <si>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</si>
  <si>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</si>
  <si>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</si>
  <si>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</si>
  <si>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</si>
  <si>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</si>
  <si>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</si>
  <si>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</si>
  <si>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</si>
  <si>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</si>
  <si>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</si>
  <si>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</si>
  <si>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</si>
  <si>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</si>
  <si>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</si>
  <si>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</si>
  <si>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</si>
  <si>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</si>
  <si>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</si>
  <si>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</si>
  <si>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</si>
  <si>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</si>
  <si>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</si>
  <si>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</si>
  <si>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</si>
  <si>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</si>
  <si>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</si>
  <si>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</si>
  <si>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</si>
  <si>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</si>
  <si>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</si>
  <si>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</si>
  <si>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</si>
  <si>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</si>
  <si>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</si>
  <si>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</si>
  <si>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</si>
  <si>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</si>
  <si>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</si>
  <si>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</si>
  <si>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</si>
  <si>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</si>
  <si>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</si>
  <si>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</si>
  <si>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</si>
  <si>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</si>
  <si>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</si>
  <si>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</si>
  <si>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</si>
  <si>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</si>
  <si>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</si>
  <si>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</si>
  <si>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</si>
  <si>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</si>
  <si>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</si>
  <si>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</si>
  <si>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</si>
  <si>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</si>
  <si>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</si>
  <si>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</si>
  <si>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</si>
  <si>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</si>
  <si>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</si>
  <si>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</si>
  <si>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</si>
  <si>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</si>
  <si>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</si>
  <si>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</si>
  <si>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</si>
  <si>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</si>
  <si>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</si>
  <si>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</si>
  <si>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</si>
  <si>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</si>
  <si>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</si>
  <si>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</si>
  <si>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</si>
  <si>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</si>
  <si>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</si>
  <si>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</si>
  <si>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</si>
  <si>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</si>
  <si>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</si>
  <si>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</si>
  <si>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</si>
  <si>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</si>
  <si>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</si>
  <si>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</si>
  <si>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</si>
  <si>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</si>
  <si>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</si>
  <si>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</si>
  <si>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</si>
  <si>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</si>
  <si>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</si>
  <si>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</si>
  <si>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</si>
  <si>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</si>
  <si>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</si>
  <si>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</si>
  <si>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</si>
  <si>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</si>
  <si>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</si>
  <si>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</si>
  <si>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</si>
  <si>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</si>
  <si>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</si>
  <si>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</si>
  <si>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</si>
  <si>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</si>
  <si>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</si>
  <si>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</si>
  <si>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</si>
  <si>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</si>
  <si>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</si>
  <si>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</si>
  <si>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</si>
  <si>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</si>
  <si>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</si>
  <si>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</si>
  <si>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</si>
  <si>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</si>
  <si>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</si>
  <si>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</si>
  <si>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</si>
  <si>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</si>
  <si>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</si>
  <si>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</si>
  <si>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</si>
  <si>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</si>
  <si>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</si>
  <si>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</si>
  <si>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</si>
  <si>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</si>
  <si>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</si>
  <si>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</si>
  <si>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</si>
  <si>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</si>
  <si>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</si>
  <si>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</si>
  <si>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</si>
  <si>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</si>
  <si>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</si>
  <si>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</si>
  <si>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</si>
  <si>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</si>
  <si>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</si>
  <si>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</si>
  <si>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</si>
  <si>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</si>
  <si>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</si>
  <si>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</si>
  <si>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</si>
  <si>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</si>
  <si>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</si>
  <si>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</si>
  <si>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</si>
  <si>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</si>
  <si>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</si>
  <si>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</si>
  <si>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</si>
  <si>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</si>
  <si>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</si>
  <si>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</si>
  <si>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</si>
  <si>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</si>
  <si>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</si>
  <si>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</si>
  <si>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</si>
  <si>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</si>
  <si>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</si>
  <si>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</si>
  <si>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</si>
  <si>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</si>
  <si>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</si>
  <si>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</si>
  <si>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</si>
  <si>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</si>
  <si>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</si>
  <si>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</si>
  <si>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</si>
  <si>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</si>
  <si>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</si>
  <si>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</si>
  <si>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</si>
  <si>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</si>
  <si>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</si>
  <si>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</si>
  <si>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</si>
  <si>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</si>
  <si>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</si>
  <si>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</si>
  <si>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</si>
  <si>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</si>
  <si>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</si>
  <si>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</si>
  <si>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</si>
  <si>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</si>
  <si>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</si>
  <si>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</si>
  <si>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</si>
  <si>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</si>
  <si>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</si>
  <si>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</si>
  <si>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</si>
  <si>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</si>
  <si>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</si>
  <si>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</si>
  <si>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</si>
  <si>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</si>
  <si>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</si>
  <si>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</si>
  <si>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</si>
  <si>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</si>
  <si>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</si>
  <si>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</si>
  <si>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</si>
  <si>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</si>
  <si>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</si>
  <si>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</si>
  <si>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</si>
  <si>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</si>
  <si>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</si>
  <si>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</si>
  <si>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</si>
  <si>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</si>
  <si>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</si>
  <si>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</si>
  <si>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</si>
  <si>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</si>
  <si>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</si>
  <si>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</si>
  <si>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</si>
  <si>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</si>
  <si>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</si>
  <si>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</si>
  <si>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</si>
  <si>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</si>
  <si>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</si>
  <si>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</si>
  <si>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</si>
  <si>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</si>
  <si>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</si>
  <si>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</si>
  <si>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</si>
  <si>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</si>
  <si>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</si>
  <si>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</si>
  <si>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</si>
  <si>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</si>
  <si>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</si>
  <si>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</si>
  <si>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</si>
  <si>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</si>
  <si>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</si>
  <si>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</si>
  <si>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</si>
  <si>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</si>
  <si>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</si>
  <si>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</si>
  <si>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</si>
  <si>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</si>
  <si>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</si>
  <si>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</si>
  <si>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</si>
  <si>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</si>
  <si>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</si>
  <si>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</si>
  <si>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</si>
  <si>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</si>
  <si>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</si>
  <si>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</si>
  <si>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</si>
  <si>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</si>
  <si>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</si>
  <si>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</si>
  <si>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</si>
  <si>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</si>
  <si>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</si>
  <si>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</si>
  <si>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</si>
  <si>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</si>
  <si>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</si>
  <si>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</si>
  <si>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</si>
  <si>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</si>
  <si>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</si>
  <si>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</si>
  <si>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</si>
  <si>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</si>
  <si>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</si>
  <si>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</si>
  <si>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</si>
  <si>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</si>
  <si>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</si>
  <si>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</si>
  <si>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</si>
  <si>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</si>
  <si>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</si>
  <si>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</si>
  <si>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</si>
  <si>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</si>
  <si>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</si>
  <si>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</si>
  <si>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</si>
  <si>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</si>
  <si>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</si>
  <si>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</si>
  <si>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</si>
  <si>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</si>
  <si>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</si>
  <si>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</si>
  <si>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</si>
  <si>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</si>
  <si>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</si>
  <si>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</si>
  <si>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</si>
  <si>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</si>
  <si>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</si>
  <si>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</si>
  <si>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</si>
  <si>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</si>
  <si>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</si>
  <si>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</si>
  <si>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</si>
  <si>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</si>
  <si>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</si>
  <si>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</si>
  <si>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</si>
  <si>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</si>
  <si>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</si>
  <si>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</si>
  <si>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</si>
  <si>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</si>
  <si>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</si>
  <si>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</si>
  <si>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</si>
  <si>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</si>
  <si>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</si>
  <si>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</si>
  <si>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</si>
  <si>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</si>
  <si>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</si>
  <si>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</si>
  <si>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</si>
  <si>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</si>
  <si>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</si>
  <si>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</si>
  <si>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</si>
  <si>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</si>
  <si>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</si>
  <si>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</si>
  <si>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</si>
  <si>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</si>
  <si>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</si>
  <si>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</si>
  <si>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</si>
  <si>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</si>
  <si>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</si>
  <si>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</si>
  <si>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</si>
  <si>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</si>
  <si>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</si>
  <si>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</si>
  <si>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</si>
  <si>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</si>
  <si>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</si>
  <si>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</si>
  <si>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</si>
  <si>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</si>
  <si>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</si>
  <si>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</si>
  <si>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</si>
  <si>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</si>
  <si>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</si>
  <si>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</si>
  <si>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</si>
  <si>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</si>
  <si>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</si>
  <si>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</si>
  <si>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</si>
  <si>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</si>
  <si>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</si>
  <si>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</si>
  <si>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</si>
  <si>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</si>
  <si>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</si>
  <si>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</si>
  <si>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</si>
  <si>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</si>
  <si>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</si>
  <si>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</si>
  <si>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</si>
  <si>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</si>
  <si>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</si>
  <si>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</si>
  <si>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</si>
  <si>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</si>
  <si>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</si>
  <si>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</si>
  <si>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</si>
  <si>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</si>
  <si>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</si>
  <si>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</si>
  <si>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</si>
  <si>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</si>
  <si>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</si>
  <si>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</si>
  <si>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</si>
  <si>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</si>
  <si>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</si>
  <si>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</si>
  <si>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</si>
  <si>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</si>
  <si>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</si>
  <si>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</si>
  <si>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</si>
  <si>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</si>
  <si>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</si>
  <si>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</si>
  <si>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</si>
  <si>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</si>
  <si>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</si>
  <si>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</si>
  <si>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</si>
  <si>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</si>
  <si>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</si>
  <si>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</si>
  <si>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</si>
  <si>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</si>
  <si>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</si>
  <si>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</si>
  <si>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</si>
  <si>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</si>
  <si>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</si>
  <si>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</si>
  <si>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</si>
  <si>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</si>
  <si>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</si>
  <si>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</si>
  <si>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</si>
  <si>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</si>
  <si>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</si>
  <si>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</si>
  <si>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</si>
  <si>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</si>
  <si>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</si>
  <si>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</si>
  <si>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</si>
  <si>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</si>
  <si>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</si>
  <si>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</si>
  <si>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</si>
  <si>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</si>
  <si>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</si>
  <si>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</si>
  <si>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</si>
  <si>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</si>
  <si>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</si>
  <si>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</si>
  <si>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</si>
  <si>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</si>
  <si>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</si>
  <si>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</si>
  <si>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</si>
  <si>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</si>
  <si>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</si>
  <si>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</si>
  <si>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</si>
  <si>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</si>
  <si>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</si>
  <si>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</si>
  <si>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</si>
  <si>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</si>
  <si>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</si>
  <si>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</si>
  <si>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</si>
  <si>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</si>
  <si>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</si>
  <si>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</si>
  <si>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</si>
  <si>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</si>
  <si>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</si>
  <si>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</si>
  <si>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</si>
  <si>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</si>
  <si>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</si>
  <si>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</si>
  <si>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</si>
  <si>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</si>
  <si>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</si>
  <si>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</si>
  <si>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</si>
  <si>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</si>
  <si>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</si>
  <si>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</si>
  <si>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</si>
  <si>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</si>
  <si>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</si>
  <si>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</si>
  <si>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</si>
  <si>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</si>
  <si>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</si>
  <si>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</si>
  <si>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</si>
  <si>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</si>
  <si>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</si>
  <si>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</si>
  <si>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</si>
  <si>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</si>
  <si>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</si>
  <si>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</si>
  <si>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</si>
  <si>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</si>
  <si>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</si>
  <si>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</si>
  <si>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</si>
  <si>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</si>
  <si>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</si>
  <si>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</si>
  <si>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</si>
  <si>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</si>
  <si>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</si>
  <si>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</si>
  <si>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</si>
  <si>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</si>
  <si>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</si>
  <si>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</si>
  <si>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</si>
  <si>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</si>
  <si>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</si>
  <si>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</si>
  <si>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</si>
  <si>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</si>
  <si>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</si>
  <si>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</si>
  <si>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</si>
  <si>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</si>
  <si>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</si>
  <si>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</si>
  <si>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</si>
  <si>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</si>
  <si>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</si>
  <si>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</si>
  <si>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</si>
  <si>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</si>
  <si>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</si>
  <si>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</si>
  <si>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</si>
  <si>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</si>
  <si>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</si>
  <si>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</si>
  <si>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</si>
  <si>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</si>
  <si>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</si>
  <si>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</si>
  <si>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</si>
  <si>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</si>
  <si>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</si>
  <si>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</si>
  <si>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</si>
  <si>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</si>
  <si>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</si>
  <si>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</si>
  <si>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</si>
  <si>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</si>
  <si>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</si>
  <si>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</si>
  <si>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</si>
  <si>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</si>
  <si>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</si>
  <si>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</si>
  <si>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</si>
  <si>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</si>
  <si>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</si>
  <si>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</si>
  <si>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</si>
  <si>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</si>
  <si>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</si>
  <si>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</si>
  <si>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</si>
  <si>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</si>
  <si>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</si>
  <si>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</si>
  <si>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</si>
  <si>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</si>
  <si>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</si>
  <si>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</si>
  <si>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</si>
  <si>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</si>
  <si>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</si>
  <si>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</si>
  <si>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</si>
  <si>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</si>
  <si>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</si>
  <si>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</si>
  <si>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</si>
  <si>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</si>
  <si>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</si>
  <si>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</si>
  <si>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</si>
  <si>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</si>
  <si>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</si>
  <si>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</si>
  <si>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</si>
  <si>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</si>
  <si>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</si>
  <si>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</si>
  <si>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</si>
  <si>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</si>
  <si>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</si>
  <si>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</si>
  <si>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</si>
  <si>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</si>
  <si>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</si>
  <si>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</si>
  <si>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</si>
  <si>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</si>
  <si>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</si>
  <si>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</si>
  <si>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</si>
  <si>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</si>
  <si>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</si>
  <si>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</si>
  <si>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</si>
  <si>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</si>
  <si>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</si>
  <si>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</si>
  <si>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</si>
  <si>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</si>
  <si>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</si>
  <si>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</si>
  <si>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</si>
  <si>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</si>
  <si>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</si>
  <si>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</si>
  <si>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</si>
  <si>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</si>
  <si>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</si>
  <si>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</si>
  <si>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</si>
  <si>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</si>
  <si>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</si>
  <si>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</si>
  <si>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</si>
  <si>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</si>
  <si>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</si>
  <si>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</si>
  <si>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</si>
  <si>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</si>
  <si>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</si>
  <si>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</si>
  <si>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</si>
  <si>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</si>
  <si>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</si>
  <si>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</si>
  <si>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</si>
  <si>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</si>
  <si>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</si>
  <si>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</si>
  <si>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</si>
  <si>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</si>
  <si>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</si>
  <si>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</si>
  <si>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</si>
  <si>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</si>
  <si>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</si>
  <si>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</si>
  <si>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</si>
  <si>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</si>
  <si>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</si>
  <si>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</si>
  <si>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</si>
  <si>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</si>
  <si>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</si>
  <si>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</si>
  <si>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</si>
  <si>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</si>
  <si>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</si>
  <si>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</si>
  <si>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</si>
  <si>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</si>
  <si>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</si>
  <si>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</si>
  <si>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</si>
  <si>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</si>
  <si>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</si>
  <si>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</si>
  <si>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</si>
  <si>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</si>
  <si>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</si>
  <si>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</si>
  <si>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</si>
  <si>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</si>
  <si>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</si>
  <si>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</si>
  <si>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</si>
  <si>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</si>
  <si>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</si>
  <si>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</si>
  <si>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</si>
  <si>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</si>
  <si>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</si>
  <si>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</si>
  <si>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</si>
  <si>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</si>
  <si>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</si>
  <si>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</si>
  <si>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</si>
  <si>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</si>
  <si>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</si>
  <si>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</si>
  <si>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</si>
  <si>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</si>
  <si>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</si>
  <si>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</si>
  <si>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</si>
  <si>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</si>
  <si>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</si>
  <si>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</si>
  <si>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</si>
  <si>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</si>
  <si>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</si>
  <si>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</si>
  <si>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</si>
  <si>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</si>
  <si>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</si>
  <si>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</si>
  <si>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</si>
  <si>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</si>
  <si>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</si>
  <si>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</si>
  <si>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</si>
  <si>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</si>
  <si>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</si>
  <si>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</si>
  <si>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</si>
  <si>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</si>
  <si>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</si>
  <si>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</si>
  <si>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</si>
  <si>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</si>
  <si>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</si>
  <si>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</si>
  <si>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</si>
  <si>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</si>
  <si>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</si>
  <si>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</si>
  <si>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</si>
  <si>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</si>
  <si>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</si>
  <si>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</si>
  <si>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</si>
  <si>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</si>
  <si>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</si>
  <si>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</si>
  <si>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</si>
  <si>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</si>
  <si>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</si>
  <si>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</si>
  <si>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</si>
  <si>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</si>
  <si>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</si>
  <si>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</si>
  <si>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</si>
  <si>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</si>
  <si>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</si>
  <si>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</si>
  <si>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</si>
  <si>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</si>
  <si>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</si>
  <si>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</si>
  <si>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</si>
  <si>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</si>
  <si>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</si>
  <si>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</si>
  <si>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</si>
  <si>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</si>
  <si>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</si>
  <si>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</si>
  <si>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</si>
  <si>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</si>
  <si>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</si>
  <si>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</si>
  <si>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</si>
  <si>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</si>
  <si>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</si>
  <si>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</si>
  <si>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</si>
  <si>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</si>
  <si>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</si>
  <si>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</si>
  <si>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</si>
  <si>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</si>
  <si>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</si>
  <si>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</si>
  <si>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</si>
  <si>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</si>
  <si>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</si>
  <si>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</si>
  <si>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</si>
  <si>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</si>
  <si>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</si>
  <si>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</si>
  <si>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</si>
  <si>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</si>
  <si>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</si>
  <si>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</si>
  <si>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</si>
  <si>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</si>
  <si>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</si>
  <si>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</si>
  <si>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</si>
  <si>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</si>
  <si>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</si>
  <si>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</si>
  <si>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</si>
  <si>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</si>
  <si>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</si>
  <si>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</si>
  <si>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</si>
  <si>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</si>
  <si>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</si>
  <si>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</si>
  <si>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</si>
  <si>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</si>
  <si>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</si>
  <si>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</si>
  <si>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</si>
  <si>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</si>
  <si>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</si>
  <si>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</si>
  <si>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</si>
  <si>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</si>
  <si>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</si>
  <si>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</si>
  <si>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</si>
  <si>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</si>
  <si>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</si>
  <si>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</si>
  <si>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</si>
  <si>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</si>
  <si>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</si>
  <si>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</si>
  <si>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</si>
  <si>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</si>
  <si>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</si>
  <si>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</si>
  <si>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</si>
  <si>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</si>
  <si>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</si>
  <si>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</si>
  <si>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</si>
  <si>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</si>
  <si>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</si>
  <si>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</si>
  <si>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</si>
  <si>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</si>
  <si>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</si>
  <si>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</si>
  <si>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</si>
  <si>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</si>
  <si>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</si>
  <si>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</si>
  <si>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</si>
  <si>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</si>
  <si>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</si>
  <si>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</si>
  <si>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</si>
  <si>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</si>
  <si>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</si>
  <si>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</si>
  <si>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</si>
  <si>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</si>
  <si>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</si>
  <si>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</si>
  <si>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</si>
  <si>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</si>
  <si>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</si>
  <si>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</si>
  <si>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</si>
  <si>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</si>
  <si>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</si>
  <si>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</si>
  <si>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</si>
  <si>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</si>
  <si>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</si>
  <si>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</si>
  <si>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</si>
  <si>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</si>
  <si>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</si>
  <si>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</si>
  <si>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</si>
  <si>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</si>
  <si>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</si>
  <si>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</si>
  <si>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</si>
  <si>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</si>
  <si>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</si>
  <si>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</si>
  <si>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</si>
  <si>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</si>
  <si>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</si>
  <si>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</si>
  <si>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</si>
  <si>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</si>
  <si>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</si>
  <si>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</si>
  <si>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</si>
  <si>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</si>
  <si>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</si>
  <si>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</si>
  <si>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</si>
  <si>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</si>
  <si>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</si>
  <si>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</si>
  <si>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</si>
  <si>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</si>
  <si>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</si>
  <si>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</si>
  <si>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</si>
  <si>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</si>
  <si>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</si>
  <si>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</si>
  <si>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</si>
  <si>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</si>
  <si>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</si>
  <si>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</si>
  <si>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</si>
  <si>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</si>
  <si>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</si>
  <si>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</si>
  <si>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</si>
  <si>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</si>
  <si>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</si>
  <si>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</si>
  <si>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</si>
  <si>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</si>
  <si>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</si>
  <si>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</si>
  <si>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</si>
  <si>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</si>
  <si>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</si>
  <si>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</si>
  <si>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</si>
  <si>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</si>
  <si>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</si>
  <si>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</si>
  <si>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</si>
  <si>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</si>
  <si>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</si>
  <si>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</si>
  <si>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</si>
  <si>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</si>
  <si>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</si>
  <si>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</si>
  <si>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</si>
  <si>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</si>
  <si>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</si>
  <si>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</si>
  <si>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</si>
  <si>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</si>
  <si>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</si>
  <si>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</si>
  <si>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</si>
  <si>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</si>
  <si>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</si>
  <si>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</si>
  <si>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</si>
  <si>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</si>
  <si>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</si>
  <si>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</si>
  <si>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</si>
  <si>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</si>
  <si>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</si>
  <si>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</si>
  <si>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</si>
  <si>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</si>
  <si>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</si>
  <si>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</si>
  <si>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</si>
  <si>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</si>
  <si>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</si>
  <si>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</si>
  <si>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</si>
  <si>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</si>
  <si>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</si>
  <si>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</si>
  <si>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</si>
  <si>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</si>
  <si>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</si>
  <si>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</si>
  <si>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</si>
  <si>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</si>
  <si>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</si>
  <si>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</si>
  <si>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</si>
  <si>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</si>
  <si>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</si>
  <si>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</si>
  <si>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</si>
  <si>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</si>
  <si>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</si>
  <si>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</si>
  <si>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</si>
  <si>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</si>
  <si>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</si>
  <si>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</si>
  <si>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</si>
  <si>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</si>
  <si>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</si>
  <si>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</si>
  <si>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</si>
  <si>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</si>
  <si>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</si>
  <si>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</si>
  <si>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</si>
  <si>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</si>
  <si>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</si>
  <si>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</si>
  <si>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</si>
  <si>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</si>
  <si>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</si>
  <si>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</si>
  <si>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</si>
  <si>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</si>
  <si>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</si>
  <si>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</si>
  <si>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</si>
  <si>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</si>
  <si>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</si>
  <si>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</si>
  <si>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</si>
  <si>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</si>
  <si>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</si>
  <si>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</si>
  <si>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</si>
  <si>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</si>
  <si>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</si>
  <si>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</si>
  <si>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</si>
  <si>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</si>
  <si>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</si>
  <si>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</si>
  <si>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</si>
  <si>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</si>
  <si>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</si>
  <si>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</si>
  <si>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</si>
  <si>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</si>
  <si>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</si>
  <si>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</si>
  <si>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</si>
  <si>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</si>
  <si>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</si>
  <si>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</si>
  <si>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</si>
  <si>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</si>
  <si>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</si>
  <si>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</si>
  <si>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</si>
  <si>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</si>
  <si>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</si>
  <si>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</si>
  <si>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</si>
  <si>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</si>
  <si>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</si>
  <si>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</si>
  <si>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</si>
  <si>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</si>
  <si>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</si>
  <si>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</si>
  <si>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</si>
  <si>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</si>
  <si>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</si>
  <si>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</si>
  <si>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</si>
  <si>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</si>
  <si>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</si>
  <si>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</si>
  <si>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</si>
  <si>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</si>
  <si>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</si>
  <si>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</si>
  <si>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</si>
  <si>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</si>
  <si>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</si>
  <si>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</si>
  <si>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</si>
  <si>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</si>
  <si>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</si>
  <si>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</si>
  <si>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</si>
  <si>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</si>
  <si>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</si>
  <si>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</si>
  <si>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</si>
  <si>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</si>
  <si>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</si>
  <si>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</si>
  <si>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</si>
  <si>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</si>
  <si>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</si>
  <si>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</si>
  <si>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</si>
  <si>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</si>
  <si>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</si>
  <si>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</si>
  <si>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</si>
  <si>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</si>
  <si>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</si>
  <si>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</si>
  <si>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</si>
  <si>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</si>
  <si>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</si>
  <si>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</si>
  <si>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</si>
  <si>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</si>
  <si>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</si>
  <si>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</si>
  <si>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</si>
  <si>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</si>
  <si>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</si>
  <si>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</si>
  <si>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</si>
  <si>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</si>
  <si>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</si>
  <si>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</si>
  <si>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</si>
  <si>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</si>
  <si>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</si>
  <si>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</si>
  <si>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</si>
  <si>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</si>
  <si>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</si>
  <si>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</si>
  <si>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</si>
  <si>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</si>
  <si>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</si>
  <si>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</si>
  <si>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</si>
  <si>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</si>
  <si>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</si>
  <si>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</si>
  <si>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</si>
  <si>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</si>
  <si>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</si>
  <si>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</si>
  <si>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</si>
  <si>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</si>
  <si>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</si>
  <si>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</si>
  <si>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</si>
  <si>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</si>
  <si>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</si>
  <si>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</si>
  <si>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</si>
  <si>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</si>
  <si>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</si>
  <si>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</si>
  <si>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</si>
  <si>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</si>
  <si>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</si>
  <si>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</si>
  <si>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</si>
  <si>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</si>
  <si>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</si>
  <si>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</si>
  <si>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</si>
  <si>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</si>
  <si>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</si>
  <si>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</si>
  <si>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</si>
  <si>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</si>
  <si>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</si>
  <si>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</si>
  <si>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</si>
  <si>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</si>
  <si>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</si>
  <si>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</si>
  <si>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</si>
  <si>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</si>
  <si>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</si>
  <si>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</si>
  <si>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</si>
  <si>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</si>
  <si>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</si>
  <si>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</si>
  <si>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</si>
  <si>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</si>
  <si>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</si>
  <si>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</si>
  <si>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</si>
  <si>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</si>
  <si>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</si>
  <si>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</si>
  <si>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</si>
  <si>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</si>
  <si>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</si>
  <si>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</si>
  <si>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</si>
  <si>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</si>
  <si>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</si>
  <si>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</si>
  <si>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</si>
  <si>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</si>
  <si>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</si>
  <si>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</si>
  <si>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</si>
  <si>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</si>
  <si>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</si>
  <si>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</si>
  <si>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</si>
  <si>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</si>
  <si>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</si>
  <si>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</si>
  <si>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</si>
  <si>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</si>
  <si>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</si>
  <si>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</si>
  <si>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</si>
  <si>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</si>
  <si>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</si>
  <si>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</si>
  <si>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</si>
  <si>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</si>
  <si>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</si>
  <si>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</si>
  <si>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</si>
  <si>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</si>
  <si>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</si>
  <si>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</si>
  <si>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</si>
  <si>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</si>
  <si>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</si>
  <si>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</si>
  <si>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</si>
  <si>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</si>
  <si>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</si>
  <si>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</si>
  <si>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</si>
  <si>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</si>
  <si>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</si>
  <si>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</si>
  <si>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</si>
  <si>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</si>
  <si>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</si>
  <si>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</si>
  <si>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</si>
  <si>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</si>
  <si>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</si>
  <si>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</si>
  <si>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</si>
  <si>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</si>
  <si>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</si>
  <si>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</si>
  <si>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</si>
  <si>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</si>
  <si>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</si>
  <si>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</si>
  <si>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</si>
  <si>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</si>
  <si>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</si>
  <si>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</si>
  <si>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</si>
  <si>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</si>
  <si>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</si>
  <si>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</si>
  <si>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</si>
  <si>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</si>
  <si>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</si>
  <si>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</si>
  <si>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</si>
  <si>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</si>
  <si>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</si>
  <si>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</si>
  <si>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</si>
  <si>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</si>
  <si>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</si>
  <si>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</si>
  <si>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</si>
  <si>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</si>
  <si>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</si>
  <si>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</si>
  <si>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</si>
  <si>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</si>
  <si>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</si>
  <si>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</si>
  <si>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</si>
  <si>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</si>
  <si>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</si>
  <si>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</si>
  <si>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</si>
  <si>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</si>
  <si>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</si>
  <si>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</si>
  <si>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</si>
  <si>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</si>
  <si>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</si>
  <si>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</si>
  <si>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</si>
  <si>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</si>
  <si>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</si>
  <si>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</si>
  <si>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</si>
  <si>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</si>
  <si>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</si>
  <si>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</si>
  <si>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</si>
  <si>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</si>
  <si>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</si>
  <si>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</si>
  <si>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</si>
  <si>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</si>
  <si>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</si>
  <si>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</si>
  <si>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</si>
  <si>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</si>
  <si>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</si>
  <si>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</si>
  <si>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</si>
  <si>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</si>
  <si>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</si>
  <si>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</si>
  <si>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</si>
  <si>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</si>
  <si>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</si>
  <si>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</si>
  <si>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</si>
  <si>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</si>
  <si>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</si>
  <si>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</si>
  <si>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</si>
  <si>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</si>
  <si>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</si>
  <si>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</si>
  <si>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</si>
  <si>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</si>
  <si>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</si>
  <si>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</si>
  <si>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</si>
  <si>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</si>
  <si>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</si>
  <si>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</si>
  <si>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</si>
  <si>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</si>
  <si>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</si>
  <si>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</si>
  <si>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</si>
  <si>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</si>
  <si>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</si>
  <si>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</si>
  <si>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</si>
  <si>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</si>
  <si>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</si>
  <si>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</si>
  <si>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</si>
  <si>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</si>
  <si>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</si>
  <si>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</si>
  <si>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</si>
  <si>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</si>
  <si>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</si>
  <si>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</si>
  <si>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</si>
  <si>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</si>
  <si>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</si>
  <si>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</si>
  <si>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</si>
  <si>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</si>
  <si>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</si>
  <si>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</si>
  <si>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</si>
  <si>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</si>
  <si>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</si>
  <si>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</si>
  <si>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</si>
  <si>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</si>
  <si>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</si>
  <si>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</si>
  <si>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</si>
  <si>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</si>
  <si>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</si>
  <si>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</si>
  <si>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</si>
  <si>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</si>
  <si>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</si>
  <si>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</si>
  <si>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</si>
  <si>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</si>
  <si>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</si>
  <si>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</si>
  <si>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</si>
  <si>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</si>
  <si>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</si>
  <si>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</si>
  <si>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</si>
  <si>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</si>
  <si>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</si>
  <si>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</si>
  <si>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</si>
  <si>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</si>
  <si>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</si>
  <si>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</si>
  <si>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</si>
  <si>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</si>
  <si>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</si>
  <si>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</si>
  <si>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</si>
  <si>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</si>
  <si>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</si>
  <si>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</si>
  <si>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</si>
  <si>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</si>
  <si>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</si>
  <si>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</si>
  <si>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</si>
  <si>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</si>
  <si>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</si>
  <si>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</si>
  <si>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</si>
  <si>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</si>
  <si>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</si>
  <si>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</si>
  <si>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</si>
  <si>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</si>
  <si>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</si>
  <si>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</si>
  <si>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</si>
  <si>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</si>
  <si>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</si>
  <si>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</si>
  <si>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</si>
  <si>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</si>
  <si>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</si>
  <si>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</si>
  <si>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</si>
  <si>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</si>
  <si>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</si>
  <si>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</si>
  <si>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</si>
  <si>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</si>
  <si>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</si>
  <si>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</si>
  <si>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</si>
  <si>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</si>
  <si>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</si>
  <si>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</si>
  <si>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</si>
  <si>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</si>
  <si>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</si>
  <si>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</si>
  <si>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</si>
  <si>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</si>
  <si>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</si>
  <si>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</si>
  <si>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</si>
  <si>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</si>
  <si>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</si>
  <si>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</si>
  <si>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</si>
  <si>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</si>
  <si>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</si>
  <si>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</si>
  <si>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</si>
  <si>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</si>
  <si>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</si>
  <si>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</si>
  <si>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</si>
  <si>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</si>
  <si>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</si>
  <si>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</si>
  <si>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</si>
  <si>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</si>
  <si>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</si>
  <si>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</si>
  <si>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</si>
  <si>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</si>
  <si>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</si>
  <si>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</si>
  <si>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</si>
  <si>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</si>
  <si>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</si>
  <si>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</si>
  <si>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</si>
  <si>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</si>
  <si>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</si>
  <si>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</si>
  <si>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</si>
  <si>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</si>
  <si>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</si>
  <si>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</si>
  <si>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</si>
  <si>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</si>
  <si>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</si>
  <si>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</si>
  <si>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</si>
  <si>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</si>
  <si>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</si>
  <si>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</si>
  <si>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</si>
  <si>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</si>
  <si>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</si>
  <si>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</si>
  <si>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</si>
  <si>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</si>
  <si>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</si>
  <si>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</si>
  <si>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</si>
  <si>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</si>
  <si>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</si>
  <si>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</si>
  <si>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</si>
  <si>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</si>
  <si>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</si>
  <si>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</si>
  <si>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</si>
  <si>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</si>
  <si>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</si>
  <si>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</si>
  <si>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</si>
  <si>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</si>
  <si>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</si>
  <si>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</si>
  <si>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</si>
  <si>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</si>
  <si>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</si>
  <si>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</si>
  <si>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</si>
  <si>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</si>
  <si>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</si>
  <si>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</si>
  <si>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</si>
  <si>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</si>
  <si>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</si>
  <si>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</si>
  <si>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</si>
  <si>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</si>
  <si>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</si>
  <si>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</si>
  <si>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</si>
  <si>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</si>
  <si>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</si>
  <si>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</si>
  <si>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</si>
  <si>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</si>
  <si>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</si>
  <si>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</si>
  <si>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</si>
  <si>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</si>
  <si>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</si>
  <si>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</si>
  <si>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</si>
  <si>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</si>
  <si>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</si>
  <si>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</si>
  <si>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</si>
  <si>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</si>
  <si>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</si>
  <si>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</si>
  <si>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</si>
  <si>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</si>
  <si>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</si>
  <si>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</si>
  <si>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</si>
  <si>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</si>
  <si>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</si>
  <si>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</si>
  <si>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</si>
  <si>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</si>
  <si>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</si>
  <si>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</si>
  <si>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</si>
  <si>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</si>
  <si>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</si>
  <si>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</si>
  <si>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</si>
  <si>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</si>
  <si>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</si>
  <si>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</si>
  <si>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</si>
  <si>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</si>
  <si>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</si>
  <si>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</si>
  <si>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</si>
  <si>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</si>
  <si>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</si>
  <si>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</si>
  <si>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</si>
  <si>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</si>
  <si>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</si>
  <si>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</si>
  <si>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</si>
  <si>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</si>
  <si>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</si>
  <si>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</si>
  <si>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</si>
  <si>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</si>
  <si>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</si>
  <si>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</si>
  <si>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</si>
  <si>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</si>
  <si>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</si>
  <si>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</si>
  <si>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</si>
  <si>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</si>
  <si>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</si>
  <si>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</si>
  <si>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</si>
  <si>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</si>
  <si>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</si>
  <si>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</si>
  <si>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</si>
  <si>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</si>
  <si>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</si>
  <si>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</si>
  <si>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</si>
  <si>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</si>
  <si>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</si>
  <si>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</si>
  <si>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</si>
  <si>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</si>
  <si>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</si>
  <si>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</si>
  <si>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</si>
  <si>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</si>
  <si>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</si>
  <si>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</si>
  <si>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</si>
  <si>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</si>
  <si>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</si>
  <si>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</si>
  <si>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</si>
  <si>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</si>
  <si>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</si>
  <si>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</si>
  <si>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</si>
  <si>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</si>
  <si>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</si>
  <si>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</si>
  <si>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</si>
  <si>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</si>
  <si>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</si>
  <si>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</si>
  <si>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</si>
  <si>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</si>
  <si>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</si>
  <si>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</si>
  <si>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</si>
  <si>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</si>
  <si>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</si>
  <si>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</si>
  <si>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</si>
  <si>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</si>
  <si>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</si>
  <si>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</si>
  <si>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</si>
  <si>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</si>
  <si>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</si>
  <si>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</si>
  <si>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</si>
  <si>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</si>
  <si>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</si>
  <si>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</si>
  <si>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</si>
  <si>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</si>
  <si>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</si>
  <si>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</si>
  <si>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</si>
  <si>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</si>
  <si>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</si>
  <si>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</si>
  <si>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</si>
  <si>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</si>
  <si>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</si>
  <si>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</si>
  <si>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</si>
  <si>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</si>
  <si>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</si>
  <si>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</si>
  <si>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</si>
  <si>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</si>
  <si>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</si>
  <si>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</si>
  <si>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</si>
  <si>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</si>
  <si>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</si>
  <si>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</si>
  <si>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</si>
  <si>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</si>
  <si>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</si>
  <si>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</si>
  <si>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</si>
  <si>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</si>
  <si>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</si>
  <si>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</si>
  <si>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</si>
  <si>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</si>
  <si>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</si>
  <si>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</si>
  <si>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</si>
  <si>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</si>
  <si>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</si>
  <si>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</si>
  <si>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</si>
  <si>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</si>
  <si>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</si>
  <si>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</si>
  <si>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</si>
  <si>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</si>
  <si>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</si>
  <si>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</si>
  <si>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</si>
  <si>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</si>
  <si>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</si>
  <si>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</si>
  <si>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</si>
  <si>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</si>
  <si>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</si>
  <si>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</si>
  <si>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</si>
  <si>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</si>
  <si>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</si>
  <si>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</si>
  <si>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</si>
  <si>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</si>
  <si>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</si>
  <si>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</si>
  <si>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</si>
  <si>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</si>
  <si>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</si>
  <si>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</si>
  <si>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</si>
  <si>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</si>
  <si>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</si>
  <si>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</si>
  <si>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</si>
  <si>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</si>
  <si>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</si>
  <si>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</si>
  <si>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</si>
  <si>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</si>
  <si>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</si>
  <si>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</si>
  <si>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</si>
  <si>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</si>
  <si>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</si>
  <si>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</si>
  <si>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</si>
  <si>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</si>
  <si>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</si>
  <si>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</si>
  <si>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</si>
  <si>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</si>
  <si>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</si>
  <si>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</si>
  <si>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</si>
  <si>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</si>
  <si>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</si>
  <si>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</si>
  <si>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</si>
  <si>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</si>
  <si>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</si>
  <si>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</si>
  <si>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</si>
  <si>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</si>
  <si>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</si>
  <si>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</si>
  <si>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</si>
  <si>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</si>
  <si>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</si>
  <si>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</si>
  <si>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</si>
  <si>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</si>
  <si>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</si>
  <si>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</si>
  <si>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</si>
  <si>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</si>
  <si>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</si>
  <si>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</si>
  <si>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</si>
  <si>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</si>
  <si>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</si>
  <si>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</si>
  <si>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</si>
  <si>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</si>
  <si>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</si>
  <si>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</si>
  <si>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</si>
  <si>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</si>
  <si>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</si>
  <si>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</si>
  <si>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</si>
  <si>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</si>
  <si>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</si>
  <si>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</si>
  <si>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</si>
  <si>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</si>
  <si>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</si>
  <si>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</si>
  <si>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</si>
  <si>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</si>
  <si>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</si>
  <si>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</si>
  <si>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</si>
  <si>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</si>
  <si>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</si>
  <si>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</si>
  <si>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</si>
  <si>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</si>
  <si>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</si>
  <si>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</si>
  <si>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</si>
  <si>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</si>
  <si>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</si>
  <si>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</si>
  <si>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</si>
  <si>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</si>
  <si>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</si>
  <si>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</si>
  <si>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</si>
  <si>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</si>
  <si>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</si>
  <si>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</si>
  <si>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</si>
  <si>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</si>
  <si>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</si>
  <si>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</si>
  <si>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</si>
  <si>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</si>
  <si>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</si>
  <si>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</si>
  <si>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</si>
  <si>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</si>
  <si>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</si>
  <si>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</si>
  <si>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</si>
  <si>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</si>
  <si>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</si>
  <si>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</si>
  <si>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</si>
  <si>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</si>
  <si>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</si>
  <si>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</si>
  <si>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</si>
  <si>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</si>
  <si>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</si>
  <si>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</si>
  <si>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</si>
  <si>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</si>
  <si>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</si>
  <si>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</si>
  <si>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</si>
  <si>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</si>
  <si>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</si>
  <si>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</si>
  <si>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</si>
  <si>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</si>
  <si>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</si>
  <si>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</si>
  <si>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</si>
  <si>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</si>
  <si>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</si>
  <si>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</si>
  <si>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</si>
  <si>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</si>
  <si>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</si>
  <si>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</si>
  <si>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</si>
  <si>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</si>
  <si>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</si>
  <si>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</si>
  <si>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</si>
  <si>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</si>
  <si>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</si>
  <si>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</si>
  <si>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</si>
  <si>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</si>
  <si>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</si>
  <si>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</si>
  <si>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</si>
  <si>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</si>
  <si>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</si>
  <si>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</si>
  <si>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</si>
  <si>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</si>
  <si>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</si>
  <si>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</si>
  <si>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</si>
  <si>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</si>
  <si>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</si>
  <si>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</si>
  <si>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</si>
  <si>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</si>
  <si>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</si>
  <si>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</si>
  <si>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</si>
  <si>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</si>
  <si>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</si>
  <si>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</si>
  <si>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</si>
  <si>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</si>
  <si>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</si>
  <si>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</si>
  <si>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</si>
  <si>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</si>
  <si>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</si>
  <si>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</si>
  <si>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</si>
  <si>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</si>
  <si>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</si>
  <si>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</si>
  <si>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</si>
  <si>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</si>
  <si>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</si>
  <si>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</si>
  <si>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</si>
  <si>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</si>
  <si>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</si>
  <si>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</si>
  <si>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</si>
  <si>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</si>
  <si>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</si>
  <si>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</si>
  <si>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</si>
  <si>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</si>
  <si>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</si>
  <si>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</si>
  <si>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</si>
  <si>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</si>
  <si>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</si>
  <si>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</si>
  <si>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</si>
  <si>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</si>
  <si>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</si>
  <si>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</si>
  <si>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</si>
  <si>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</si>
  <si>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</si>
  <si>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</si>
  <si>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</si>
  <si>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</si>
  <si>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</si>
  <si>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</si>
  <si>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</si>
  <si>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</si>
  <si>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</si>
  <si>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</si>
  <si>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</si>
  <si>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</si>
  <si>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</si>
  <si>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</si>
  <si>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</si>
  <si>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</si>
  <si>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</si>
  <si>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</si>
  <si>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</si>
  <si>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</si>
  <si>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</si>
  <si>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</si>
  <si>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</si>
  <si>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</si>
  <si>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</si>
  <si>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</si>
  <si>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</si>
  <si>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</si>
  <si>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</si>
  <si>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</si>
  <si>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</si>
  <si>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</si>
  <si>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</si>
  <si>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</si>
  <si>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</si>
  <si>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</si>
  <si>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</si>
  <si>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</si>
  <si>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</si>
  <si>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</si>
  <si>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</si>
  <si>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</si>
  <si>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</si>
  <si>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</si>
  <si>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</si>
  <si>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</si>
  <si>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</si>
  <si>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</si>
  <si>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</si>
  <si>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</si>
  <si>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</si>
  <si>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</si>
  <si>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</si>
  <si>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</si>
  <si>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</si>
  <si>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</si>
  <si>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</si>
  <si>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</si>
  <si>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</si>
  <si>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</si>
  <si>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</si>
  <si>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</si>
  <si>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</si>
  <si>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</si>
  <si>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</si>
  <si>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</si>
  <si>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</si>
  <si>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</si>
  <si>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</si>
  <si>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</si>
  <si>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</si>
  <si>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</si>
  <si>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</si>
  <si>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</si>
  <si>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</si>
  <si>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</si>
  <si>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</si>
  <si>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</si>
  <si>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</si>
  <si>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</si>
  <si>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</si>
  <si>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</si>
  <si>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</si>
  <si>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</si>
  <si>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</si>
  <si>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</si>
  <si>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</si>
  <si>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</si>
  <si>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</si>
  <si>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</si>
  <si>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</si>
  <si>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</si>
  <si>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</si>
  <si>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</si>
  <si>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</si>
  <si>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</si>
  <si>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</si>
  <si>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</si>
  <si>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</si>
  <si>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</si>
  <si>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</si>
  <si>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</si>
  <si>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</si>
  <si>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</si>
  <si>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</si>
  <si>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</si>
  <si>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</si>
  <si>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</si>
  <si>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</si>
  <si>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</si>
  <si>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</si>
  <si>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</si>
  <si>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</si>
  <si>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</si>
  <si>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</si>
  <si>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</si>
  <si>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</si>
  <si>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</si>
  <si>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</si>
  <si>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</si>
  <si>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</si>
  <si>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</si>
  <si>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</si>
  <si>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</si>
  <si>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</si>
  <si>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</si>
  <si>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</si>
  <si>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</si>
  <si>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</si>
  <si>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</si>
  <si>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</si>
  <si>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</si>
  <si>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</si>
  <si>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</si>
  <si>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</si>
  <si>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</si>
  <si>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</si>
  <si>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</si>
  <si>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</si>
  <si>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</si>
  <si>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</si>
  <si>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</si>
  <si>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</si>
  <si>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</si>
  <si>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</si>
  <si>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</si>
  <si>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</si>
  <si>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</si>
  <si>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</si>
  <si>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</si>
  <si>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</si>
  <si>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</si>
  <si>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</si>
  <si>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</si>
  <si>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</si>
  <si>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</si>
  <si>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</si>
  <si>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</si>
  <si>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</si>
  <si>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</si>
  <si>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</si>
  <si>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</si>
  <si>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</si>
  <si>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</si>
  <si>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</si>
  <si>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</si>
  <si>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</si>
  <si>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</si>
  <si>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</si>
  <si>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</si>
  <si>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</si>
  <si>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</si>
  <si>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</si>
  <si>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</si>
  <si>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</si>
  <si>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</si>
  <si>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</si>
  <si>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</si>
  <si>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</si>
  <si>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</si>
  <si>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</si>
  <si>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</si>
  <si>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</si>
  <si>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</si>
  <si>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</si>
  <si>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</si>
  <si>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</si>
  <si>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</si>
  <si>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</si>
  <si>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</si>
  <si>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</si>
  <si>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</si>
  <si>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</si>
  <si>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</si>
  <si>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</si>
  <si>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</si>
  <si>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</si>
  <si>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</si>
  <si>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</si>
  <si>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</si>
  <si>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</si>
  <si>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</si>
  <si>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</si>
  <si>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</si>
  <si>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</si>
  <si>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</si>
  <si>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</si>
  <si>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</si>
  <si>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</si>
  <si>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</si>
  <si>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</si>
  <si>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</si>
  <si>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</si>
  <si>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</si>
  <si>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</si>
  <si>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</si>
  <si>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</si>
  <si>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</si>
  <si>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</si>
  <si>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</si>
  <si>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</si>
  <si>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</si>
  <si>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</si>
  <si>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</si>
  <si>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</si>
  <si>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</si>
  <si>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</si>
  <si>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</si>
  <si>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</si>
  <si>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</si>
  <si>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</si>
  <si>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</si>
  <si>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</si>
  <si>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</si>
  <si>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</si>
  <si>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</si>
  <si>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</si>
  <si>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</si>
  <si>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</si>
  <si>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</si>
  <si>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</si>
  <si>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</si>
  <si>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</si>
  <si>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</si>
  <si>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</si>
  <si>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</si>
  <si>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</si>
  <si>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</si>
  <si>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</si>
  <si>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</si>
  <si>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</si>
  <si>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</si>
  <si>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</si>
  <si>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</si>
  <si>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</si>
  <si>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</si>
  <si>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</si>
  <si>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</si>
  <si>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</si>
  <si>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</si>
  <si>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</si>
  <si>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</si>
  <si>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</si>
  <si>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</si>
  <si>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</si>
  <si>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</si>
  <si>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</si>
  <si>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</si>
  <si>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</si>
  <si>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</si>
  <si>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</si>
  <si>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</si>
  <si>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</si>
  <si>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</si>
  <si>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</si>
  <si>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</si>
  <si>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</si>
  <si>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</si>
  <si>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</si>
  <si>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</si>
  <si>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</si>
  <si>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</si>
  <si>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</si>
  <si>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</si>
  <si>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</si>
  <si>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</si>
  <si>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</si>
  <si>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</si>
  <si>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</si>
  <si>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</si>
  <si>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</si>
  <si>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</si>
  <si>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</si>
  <si>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</si>
  <si>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</si>
  <si>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</si>
  <si>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</si>
  <si>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</si>
  <si>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</si>
  <si>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</si>
  <si>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</si>
  <si>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</si>
  <si>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</si>
  <si>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</si>
  <si>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</si>
  <si>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</si>
  <si>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</si>
  <si>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</si>
  <si>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</si>
  <si>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</si>
  <si>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</si>
  <si>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</si>
  <si>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</si>
  <si>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</si>
  <si>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</si>
  <si>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</si>
  <si>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</si>
  <si>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</si>
  <si>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</si>
  <si>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</si>
  <si>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</si>
  <si>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</si>
  <si>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</si>
  <si>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</si>
  <si>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</si>
  <si>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</si>
  <si>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</si>
  <si>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</si>
  <si>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</si>
  <si>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</si>
  <si>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</si>
  <si>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</si>
  <si>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</si>
  <si>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</si>
  <si>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</si>
  <si>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</si>
  <si>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</si>
  <si>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</si>
  <si>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</si>
  <si>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</si>
  <si>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</si>
  <si>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</si>
  <si>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</si>
  <si>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</si>
  <si>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</si>
  <si>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</si>
  <si>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</si>
  <si>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</si>
  <si>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</si>
  <si>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</si>
  <si>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</si>
  <si>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</si>
  <si>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</si>
  <si>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</si>
  <si>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</si>
  <si>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</si>
  <si>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</si>
  <si>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</si>
  <si>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</si>
  <si>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</si>
  <si>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</si>
  <si>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</si>
  <si>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</si>
  <si>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</si>
  <si>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</si>
  <si>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</si>
  <si>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</si>
  <si>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</si>
  <si>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</si>
  <si>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</si>
  <si>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</si>
  <si>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</si>
  <si>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</si>
  <si>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</si>
  <si>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</si>
  <si>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</si>
  <si>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</si>
  <si>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</si>
  <si>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</si>
  <si>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</si>
  <si>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</si>
  <si>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</si>
  <si>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</si>
  <si>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</si>
  <si>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</si>
  <si>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</si>
  <si>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</si>
  <si>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</si>
  <si>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</si>
  <si>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</si>
  <si>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</si>
  <si>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</si>
  <si>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</si>
  <si>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</si>
  <si>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</si>
  <si>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</si>
  <si>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</si>
  <si>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</si>
  <si>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</si>
  <si>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</si>
  <si>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</si>
  <si>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</si>
  <si>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</si>
  <si>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</si>
  <si>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</si>
  <si>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</si>
  <si>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</si>
  <si>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</si>
  <si>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</si>
  <si>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</si>
  <si>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</si>
  <si>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</si>
  <si>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</si>
  <si>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</si>
  <si>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</si>
  <si>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</si>
  <si>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</si>
  <si>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</si>
  <si>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</si>
  <si>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</si>
  <si>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</si>
  <si>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</si>
  <si>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</si>
  <si>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</si>
  <si>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</si>
  <si>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</si>
  <si>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</si>
  <si>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</si>
  <si>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</si>
  <si>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</si>
  <si>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</si>
  <si>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</si>
  <si>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</si>
  <si>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</si>
  <si>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</si>
  <si>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</si>
  <si>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</si>
  <si>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</si>
  <si>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</si>
  <si>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</si>
  <si>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</si>
  <si>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</si>
  <si>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</si>
  <si>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</si>
  <si>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</si>
  <si>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</si>
  <si>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</si>
  <si>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</si>
  <si>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</si>
  <si>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</si>
  <si>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</si>
  <si>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</si>
  <si>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</si>
  <si>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</si>
  <si>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</si>
  <si>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</si>
  <si>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</si>
  <si>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</si>
  <si>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</si>
  <si>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</si>
  <si>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</si>
  <si>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</si>
  <si>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</si>
  <si>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</si>
  <si>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</si>
  <si>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</si>
  <si>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</si>
  <si>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</si>
  <si>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</si>
  <si>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</si>
  <si>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</si>
  <si>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</si>
  <si>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</si>
  <si>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</si>
  <si>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</si>
  <si>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</si>
  <si>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</si>
  <si>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</si>
  <si>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</si>
  <si>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</si>
  <si>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</si>
  <si>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</si>
  <si>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</si>
  <si>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</si>
  <si>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</si>
  <si>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</si>
  <si>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</si>
  <si>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</si>
  <si>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</si>
  <si>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</si>
  <si>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</si>
  <si>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</si>
  <si>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</si>
  <si>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</si>
  <si>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</si>
  <si>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</si>
  <si>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</si>
  <si>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</si>
  <si>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</si>
  <si>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</si>
  <si>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</si>
  <si>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</si>
  <si>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</si>
  <si>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</si>
  <si>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</si>
  <si>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</si>
  <si>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</si>
  <si>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</si>
  <si>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</si>
  <si>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</si>
  <si>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</si>
  <si>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</si>
  <si>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</si>
  <si>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</si>
  <si>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</si>
  <si>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</si>
  <si>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</si>
  <si>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</si>
  <si>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</si>
  <si>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</si>
  <si>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</si>
  <si>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</si>
  <si>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</si>
  <si>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</si>
  <si>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</si>
  <si>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</si>
  <si>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</si>
  <si>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</si>
  <si>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</si>
  <si>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</si>
  <si>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</si>
  <si>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</si>
  <si>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</si>
  <si>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</si>
  <si>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</si>
  <si>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</si>
  <si>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</si>
  <si>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</si>
  <si>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</si>
  <si>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</si>
  <si>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</si>
  <si>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</si>
  <si>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</si>
  <si>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</si>
  <si>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</si>
  <si>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</si>
  <si>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</si>
  <si>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</si>
  <si>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</si>
  <si>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</si>
  <si>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</si>
  <si>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</si>
  <si>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</si>
  <si>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</si>
  <si>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</si>
  <si>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</si>
  <si>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</si>
  <si>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</si>
  <si>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</si>
  <si>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</si>
  <si>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</si>
  <si>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</si>
  <si>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</si>
  <si>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</si>
  <si>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</si>
  <si>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</si>
  <si>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</si>
  <si>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</si>
  <si>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</si>
  <si>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</si>
  <si>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</si>
  <si>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</si>
  <si>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</si>
  <si>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</si>
  <si>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</si>
  <si>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</si>
  <si>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</si>
  <si>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</si>
  <si>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</si>
  <si>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</si>
  <si>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</si>
  <si>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</si>
  <si>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</si>
  <si>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</si>
  <si>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</si>
  <si>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</si>
  <si>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</si>
  <si>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</si>
  <si>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</si>
  <si>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</si>
  <si>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</si>
  <si>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</si>
  <si>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</si>
  <si>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</si>
  <si>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</si>
  <si>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</si>
  <si>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</si>
  <si>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</si>
  <si>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</si>
  <si>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</si>
  <si>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</si>
  <si>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</si>
  <si>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</si>
  <si>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</si>
  <si>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</si>
  <si>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</si>
  <si>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</si>
  <si>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</si>
  <si>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</si>
  <si>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</si>
  <si>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</si>
  <si>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</si>
  <si>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</si>
  <si>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</si>
  <si>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</si>
  <si>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</si>
  <si>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</si>
  <si>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</si>
  <si>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</si>
  <si>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</si>
  <si>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</si>
  <si>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</si>
  <si>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</si>
  <si>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</si>
  <si>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</si>
  <si>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</si>
  <si>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</si>
  <si>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</si>
  <si>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</si>
  <si>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</si>
  <si>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</si>
  <si>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</si>
  <si>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</si>
  <si>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</si>
  <si>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</si>
  <si>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</si>
  <si>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</si>
  <si>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</si>
  <si>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</si>
  <si>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</si>
  <si>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</si>
  <si>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</si>
  <si>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</si>
  <si>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</si>
  <si>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</si>
  <si>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</si>
  <si>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</si>
  <si>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</si>
  <si>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</si>
  <si>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</si>
  <si>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</si>
  <si>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</si>
  <si>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</si>
  <si>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</si>
  <si>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</si>
  <si>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</si>
  <si>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</si>
  <si>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</si>
  <si>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</si>
  <si>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</si>
  <si>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</si>
  <si>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</si>
  <si>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</si>
  <si>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</si>
  <si>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</si>
  <si>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</si>
  <si>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</si>
  <si>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</si>
  <si>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</si>
  <si>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</si>
  <si>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</si>
  <si>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</si>
  <si>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</si>
  <si>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</si>
  <si>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</si>
  <si>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</si>
  <si>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</si>
  <si>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</si>
  <si>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</si>
  <si>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</si>
  <si>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</si>
  <si>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</si>
  <si>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</si>
  <si>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</si>
  <si>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</si>
  <si>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</si>
  <si>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</si>
  <si>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</si>
  <si>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</si>
  <si>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</si>
  <si>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</si>
  <si>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</si>
  <si>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</si>
  <si>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</si>
  <si>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</si>
  <si>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</si>
  <si>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</si>
  <si>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</si>
  <si>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</si>
  <si>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</si>
  <si>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</si>
  <si>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</si>
  <si>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</si>
  <si>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</si>
  <si>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</si>
  <si>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</si>
  <si>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</si>
  <si>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</si>
  <si>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</si>
  <si>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</si>
  <si>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</si>
  <si>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</si>
  <si>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</si>
  <si>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</si>
  <si>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</si>
  <si>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</si>
  <si>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</si>
  <si>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</si>
  <si>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</si>
  <si>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</si>
  <si>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</si>
  <si>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</si>
  <si>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</si>
  <si>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</si>
  <si>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</si>
  <si>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</si>
  <si>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</si>
  <si>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</si>
  <si>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</si>
  <si>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</si>
  <si>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</si>
  <si>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</si>
  <si>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</si>
  <si>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</si>
  <si>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</si>
  <si>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</si>
  <si>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</si>
  <si>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</si>
  <si>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</si>
  <si>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</si>
  <si>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</si>
  <si>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</si>
  <si>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</si>
  <si>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</si>
  <si>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</si>
  <si>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</si>
  <si>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</si>
  <si>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</si>
  <si>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</si>
  <si>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</si>
  <si>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</si>
  <si>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</si>
  <si>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</si>
  <si>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</si>
  <si>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</si>
  <si>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</si>
  <si>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</si>
  <si>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</si>
  <si>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</si>
  <si>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</si>
  <si>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</si>
  <si>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</si>
  <si>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</si>
  <si>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</si>
  <si>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</si>
  <si>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</si>
  <si>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</si>
  <si>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</si>
  <si>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</si>
  <si>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</si>
  <si>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</si>
  <si>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</si>
  <si>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</si>
  <si>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</si>
  <si>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</si>
  <si>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</si>
  <si>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</si>
  <si>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</si>
  <si>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</si>
  <si>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</si>
  <si>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</si>
  <si>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</si>
  <si>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</si>
  <si>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</si>
  <si>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</si>
  <si>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</si>
  <si>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</si>
  <si>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</si>
  <si>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</si>
  <si>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</si>
  <si>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</si>
  <si>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</si>
  <si>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</si>
  <si>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</si>
  <si>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</si>
  <si>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</si>
  <si>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</si>
  <si>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</si>
  <si>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</si>
  <si>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</si>
  <si>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</si>
  <si>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</si>
  <si>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</si>
  <si>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</si>
  <si>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</si>
  <si>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</si>
  <si>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</si>
  <si>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</si>
  <si>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</si>
  <si>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</si>
  <si>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</si>
  <si>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</si>
  <si>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</si>
  <si>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</si>
  <si>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</si>
  <si>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</si>
  <si>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</si>
  <si>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</si>
  <si>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</si>
  <si>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</si>
  <si>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</si>
  <si>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</si>
  <si>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</si>
  <si>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</si>
  <si>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</si>
  <si>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</si>
  <si>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</si>
  <si>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</si>
  <si>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</si>
  <si>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</si>
  <si>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</si>
  <si>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</si>
  <si>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</si>
  <si>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</si>
  <si>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</si>
  <si>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</si>
  <si>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</si>
  <si>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</si>
  <si>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</si>
  <si>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</si>
  <si>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</si>
  <si>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</si>
  <si>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</si>
  <si>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</si>
  <si>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</si>
  <si>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</si>
  <si>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</si>
  <si>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</si>
  <si>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</si>
  <si>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</si>
  <si>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</si>
  <si>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</si>
  <si>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</si>
  <si>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</si>
  <si>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</si>
  <si>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</si>
  <si>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</si>
  <si>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</si>
  <si>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</si>
  <si>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</si>
  <si>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</si>
  <si>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</si>
  <si>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</si>
  <si>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</si>
  <si>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</si>
  <si>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</si>
  <si>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</si>
  <si>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</si>
  <si>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</si>
  <si>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</si>
  <si>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</si>
  <si>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</si>
  <si>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</si>
  <si>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</si>
  <si>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</si>
  <si>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</si>
  <si>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</si>
  <si>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</si>
  <si>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</si>
  <si>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</si>
  <si>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</si>
  <si>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</si>
  <si>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</si>
  <si>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</si>
  <si>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</si>
  <si>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</si>
  <si>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</si>
  <si>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</si>
  <si>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</si>
  <si>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</si>
  <si>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</si>
  <si>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</si>
  <si>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</si>
  <si>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</si>
  <si>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</si>
  <si>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</si>
  <si>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</si>
  <si>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</si>
  <si>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</si>
  <si>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</si>
  <si>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</si>
  <si>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</si>
  <si>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</si>
  <si>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</si>
  <si>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</si>
  <si>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</si>
  <si>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</si>
  <si>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</si>
  <si>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</si>
  <si>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</si>
  <si>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</si>
  <si>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</si>
  <si>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</si>
  <si>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</si>
  <si>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</si>
  <si>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</si>
  <si>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</si>
  <si>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</si>
  <si>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</si>
  <si>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</si>
  <si>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</si>
  <si>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</si>
  <si>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</si>
  <si>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</si>
  <si>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</si>
  <si>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</si>
  <si>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</si>
  <si>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</si>
  <si>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</si>
  <si>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</si>
  <si>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</si>
  <si>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</si>
  <si>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</si>
  <si>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</si>
  <si>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</si>
  <si>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</si>
  <si>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</si>
  <si>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</si>
  <si>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</si>
  <si>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</si>
  <si>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</si>
  <si>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</si>
  <si>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</si>
  <si>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</si>
  <si>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</si>
  <si>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</si>
  <si>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</si>
  <si>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</si>
  <si>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</si>
  <si>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</si>
  <si>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</si>
  <si>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</si>
  <si>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</si>
  <si>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</si>
  <si>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</si>
  <si>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</si>
  <si>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</si>
  <si>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</si>
  <si>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</si>
  <si>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</si>
  <si>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</si>
  <si>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</si>
  <si>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</si>
  <si>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</si>
  <si>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</si>
  <si>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</si>
  <si>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</si>
  <si>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</si>
  <si>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</si>
  <si>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</si>
  <si>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</si>
  <si>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</si>
  <si>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</si>
  <si>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</si>
  <si>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</si>
  <si>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</si>
  <si>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</si>
  <si>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</si>
  <si>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</si>
  <si>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</si>
  <si>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</si>
  <si>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</si>
  <si>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</si>
  <si>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</si>
  <si>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</si>
  <si>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</si>
  <si>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</si>
  <si>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</si>
  <si>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</si>
  <si>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</si>
  <si>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</si>
  <si>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</si>
  <si>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</si>
  <si>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</si>
  <si>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</si>
  <si>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</si>
  <si>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</si>
  <si>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</si>
  <si>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</si>
  <si>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</si>
  <si>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</si>
  <si>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</si>
  <si>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</si>
  <si>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</si>
  <si>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</si>
  <si>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</si>
  <si>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</si>
  <si>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</si>
  <si>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</si>
  <si>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</si>
  <si>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</si>
  <si>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</si>
  <si>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</si>
  <si>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</si>
  <si>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</si>
  <si>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</si>
  <si>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</si>
  <si>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</si>
  <si>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</si>
  <si>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</si>
  <si>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</si>
  <si>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</si>
  <si>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</si>
  <si>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</si>
  <si>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</si>
  <si>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</si>
  <si>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</si>
  <si>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</si>
  <si>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</si>
  <si>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</si>
  <si>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</si>
  <si>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</si>
  <si>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</si>
  <si>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</si>
  <si>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</si>
  <si>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</si>
  <si>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</si>
  <si>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</si>
  <si>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</si>
  <si>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</si>
  <si>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</si>
  <si>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</si>
  <si>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</si>
  <si>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</si>
  <si>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</si>
  <si>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</si>
  <si>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</si>
  <si>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</si>
  <si>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</si>
  <si>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</si>
  <si>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</si>
  <si>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</si>
  <si>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</si>
  <si>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</si>
  <si>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</si>
  <si>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</si>
  <si>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</si>
  <si>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</si>
  <si>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</si>
  <si>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</si>
  <si>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</si>
  <si>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</si>
  <si>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</si>
  <si>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</si>
  <si>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</si>
  <si>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</si>
  <si>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</si>
  <si>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</si>
  <si>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</si>
  <si>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</si>
  <si>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</si>
  <si>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</si>
  <si>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</si>
  <si>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</si>
  <si>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</si>
  <si>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</si>
  <si>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</si>
  <si>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</si>
  <si>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</si>
  <si>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</si>
  <si>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</si>
  <si>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</si>
  <si>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</si>
  <si>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</si>
  <si>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</si>
  <si>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</si>
  <si>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</si>
  <si>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</si>
  <si>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</si>
  <si>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</si>
  <si>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</si>
  <si>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</si>
  <si>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</si>
  <si>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</si>
  <si>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</si>
  <si>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</si>
  <si>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</si>
  <si>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</si>
  <si>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</si>
  <si>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</si>
  <si>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</si>
  <si>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</si>
  <si>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</si>
  <si>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</si>
  <si>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</si>
  <si>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</si>
  <si>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</si>
  <si>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</si>
  <si>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</si>
  <si>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</si>
  <si>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</si>
  <si>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</si>
  <si>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</si>
  <si>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</si>
  <si>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</si>
  <si>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</si>
  <si>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</si>
  <si>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</si>
  <si>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</si>
  <si>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</si>
  <si>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</si>
  <si>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</si>
  <si>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</si>
  <si>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</si>
  <si>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</si>
  <si>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</si>
  <si>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</si>
  <si>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</si>
  <si>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</si>
  <si>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</si>
  <si>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</si>
  <si>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</si>
  <si>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</si>
  <si>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</si>
  <si>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</si>
  <si>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</si>
  <si>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</si>
  <si>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</si>
  <si>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</si>
  <si>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</si>
  <si>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</si>
  <si>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</si>
  <si>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</si>
  <si>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</si>
  <si>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</si>
  <si>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</si>
  <si>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</si>
  <si>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</si>
  <si>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</si>
  <si>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</si>
  <si>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</si>
  <si>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</si>
  <si>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</si>
  <si>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</si>
  <si>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</si>
  <si>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</si>
  <si>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</si>
  <si>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</si>
  <si>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</si>
  <si>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</si>
  <si>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</si>
  <si>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</si>
  <si>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</si>
  <si>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</si>
  <si>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</si>
  <si>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</si>
  <si>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</si>
  <si>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</si>
  <si>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</si>
  <si>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</si>
  <si>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</si>
  <si>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</si>
  <si>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</si>
  <si>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</si>
  <si>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</si>
  <si>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</si>
  <si>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</si>
  <si>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</si>
  <si>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</si>
  <si>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</si>
  <si>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</si>
  <si>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</si>
  <si>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</si>
  <si>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</si>
  <si>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</si>
  <si>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</si>
  <si>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</si>
  <si>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</si>
  <si>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</si>
  <si>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</si>
  <si>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</si>
  <si>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</si>
  <si>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</si>
  <si>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</si>
  <si>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</si>
  <si>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</si>
  <si>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</si>
  <si>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</si>
  <si>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</si>
  <si>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</si>
  <si>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</si>
  <si>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</si>
  <si>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</si>
  <si>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</si>
  <si>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</si>
  <si>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</si>
  <si>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</si>
  <si>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</si>
  <si>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</si>
  <si>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</si>
  <si>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</si>
  <si>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</si>
  <si>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</si>
  <si>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</si>
  <si>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</si>
  <si>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</si>
  <si>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</si>
  <si>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</si>
  <si>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</si>
  <si>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</si>
  <si>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</si>
  <si>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</si>
  <si>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</si>
  <si>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</si>
  <si>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</si>
  <si>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</si>
  <si>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</si>
  <si>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</si>
  <si>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</si>
  <si>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</si>
  <si>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</si>
  <si>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</si>
  <si>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</si>
  <si>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</si>
  <si>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</si>
  <si>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</si>
  <si>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</si>
  <si>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</si>
  <si>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</si>
  <si>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</si>
  <si>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</si>
  <si>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</si>
  <si>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</si>
  <si>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</si>
  <si>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</si>
  <si>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</si>
  <si>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</si>
  <si>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</si>
  <si>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</si>
  <si>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</si>
  <si>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</si>
  <si>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</si>
  <si>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</si>
  <si>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</si>
  <si>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</si>
  <si>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</si>
  <si>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</si>
  <si>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</si>
  <si>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</si>
  <si>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</si>
  <si>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</si>
  <si>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</si>
  <si>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</si>
  <si>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</si>
  <si>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</si>
  <si>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</si>
  <si>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</si>
  <si>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</si>
  <si>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</si>
  <si>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</si>
  <si>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</si>
  <si>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</si>
  <si>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</si>
  <si>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</si>
  <si>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</si>
  <si>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</si>
  <si>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</si>
  <si>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</si>
  <si>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</si>
  <si>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</si>
  <si>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</si>
  <si>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</si>
  <si>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</si>
  <si>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</si>
  <si>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</si>
  <si>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</si>
  <si>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</si>
  <si>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</si>
  <si>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</si>
  <si>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</si>
  <si>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</si>
  <si>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</si>
  <si>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</si>
  <si>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</si>
  <si>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</si>
  <si>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</si>
  <si>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</si>
  <si>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</si>
  <si>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</si>
  <si>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</si>
  <si>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</si>
  <si>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</si>
  <si>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</si>
  <si>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</si>
  <si>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</si>
  <si>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</si>
  <si>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</si>
  <si>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</si>
  <si>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</si>
  <si>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</si>
  <si>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</si>
  <si>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</si>
  <si>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</si>
  <si>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</si>
  <si>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</si>
  <si>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</si>
  <si>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</si>
  <si>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</si>
  <si>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</si>
  <si>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</si>
  <si>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</si>
  <si>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</si>
  <si>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</si>
  <si>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</si>
  <si>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</si>
  <si>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</si>
  <si>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</si>
  <si>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</si>
  <si>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</si>
  <si>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</si>
  <si>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</si>
  <si>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</si>
  <si>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</si>
  <si>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</si>
  <si>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</si>
  <si>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</si>
  <si>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</si>
  <si>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</si>
  <si>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</si>
  <si>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</si>
  <si>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</si>
  <si>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</si>
  <si>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</si>
  <si>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</si>
  <si>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</si>
  <si>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</si>
  <si>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</si>
  <si>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</si>
  <si>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</si>
  <si>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</si>
  <si>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</si>
  <si>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</si>
  <si>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</si>
  <si>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</si>
  <si>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</si>
  <si>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</si>
  <si>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</si>
  <si>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</si>
  <si>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</si>
  <si>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</si>
  <si>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</si>
  <si>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</si>
  <si>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</si>
  <si>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</si>
  <si>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</si>
  <si>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</si>
  <si>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</si>
  <si>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</si>
  <si>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</si>
  <si>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</si>
  <si>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</si>
  <si>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</si>
  <si>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</si>
  <si>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</si>
  <si>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</si>
  <si>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</si>
  <si>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</si>
  <si>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</si>
  <si>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</si>
  <si>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</si>
  <si>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</si>
  <si>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</si>
  <si>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</si>
  <si>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</si>
  <si>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</si>
  <si>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</si>
  <si>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</si>
  <si>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</si>
  <si>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</si>
  <si>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</si>
  <si>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</si>
  <si>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</si>
  <si>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</si>
  <si>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</si>
  <si>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</si>
  <si>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</si>
  <si>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</si>
  <si>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</si>
  <si>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</si>
  <si>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</si>
  <si>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</si>
  <si>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</si>
  <si>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</si>
  <si>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</si>
  <si>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</si>
  <si>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</si>
  <si>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</si>
  <si>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</si>
  <si>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</si>
  <si>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</si>
  <si>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</si>
  <si>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</si>
  <si>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</si>
  <si>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</si>
  <si>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</si>
  <si>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</si>
  <si>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</si>
  <si>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</si>
  <si>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</si>
  <si>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</si>
  <si>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</si>
  <si>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</si>
  <si>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</si>
  <si>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</si>
  <si>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</si>
  <si>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</si>
  <si>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</si>
  <si>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</si>
  <si>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</si>
  <si>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</si>
  <si>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</si>
  <si>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</si>
  <si>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</si>
  <si>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</si>
  <si>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</si>
  <si>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</si>
  <si>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</si>
  <si>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</si>
  <si>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</si>
  <si>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</si>
  <si>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</si>
  <si>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</si>
  <si>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</si>
  <si>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</si>
  <si>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</si>
  <si>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</si>
  <si>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</si>
  <si>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</si>
  <si>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</si>
  <si>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</si>
  <si>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</si>
  <si>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</si>
  <si>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</si>
  <si>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</si>
  <si>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</si>
  <si>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</si>
  <si>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</si>
  <si>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</si>
  <si>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</si>
  <si>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</si>
  <si>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</si>
  <si>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</si>
  <si>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</si>
  <si>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</si>
  <si>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</si>
  <si>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</si>
  <si>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</si>
  <si>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</si>
  <si>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</si>
  <si>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</si>
  <si>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</si>
  <si>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</si>
  <si>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</si>
  <si>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</si>
  <si>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</si>
  <si>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</si>
  <si>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</si>
  <si>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</si>
  <si>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</si>
  <si>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</si>
  <si>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</si>
  <si>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</si>
  <si>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</si>
  <si>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</si>
  <si>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</si>
  <si>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</si>
  <si>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</si>
  <si>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</si>
  <si>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</si>
  <si>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</si>
  <si>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</si>
  <si>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</si>
  <si>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</si>
  <si>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</si>
  <si>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</si>
  <si>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</si>
  <si>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</si>
  <si>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</si>
  <si>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</si>
  <si>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</si>
  <si>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</si>
  <si>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</si>
  <si>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</si>
  <si>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</si>
  <si>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</si>
  <si>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</si>
  <si>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</si>
  <si>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</si>
  <si>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</si>
  <si>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</si>
  <si>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</si>
  <si>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</si>
  <si>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</si>
  <si>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</si>
  <si>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</si>
  <si>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</si>
  <si>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</si>
  <si>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</si>
  <si>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</si>
  <si>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</si>
  <si>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</si>
  <si>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</si>
  <si>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</si>
  <si>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</si>
  <si>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</si>
  <si>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</si>
  <si>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</si>
  <si>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</si>
  <si>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</si>
  <si>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</si>
  <si>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</si>
  <si>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</si>
  <si>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</si>
  <si>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</si>
  <si>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</si>
  <si>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</si>
  <si>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</si>
  <si>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</si>
  <si>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</si>
  <si>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</si>
  <si>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</si>
  <si>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</si>
  <si>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</si>
  <si>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</si>
  <si>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</si>
  <si>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</si>
  <si>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</si>
  <si>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</si>
  <si>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</si>
  <si>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</si>
  <si>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</si>
  <si>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</si>
  <si>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</si>
  <si>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</si>
  <si>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</si>
  <si>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</si>
  <si>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</si>
  <si>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</si>
  <si>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</si>
  <si>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</si>
  <si>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</si>
  <si>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</si>
  <si>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</si>
  <si>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</si>
  <si>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</si>
  <si>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</si>
  <si>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</si>
  <si>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</si>
  <si>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</si>
  <si>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</si>
  <si>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</si>
  <si>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</si>
  <si>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</si>
  <si>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</si>
  <si>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</si>
  <si>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</si>
  <si>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</si>
  <si>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</si>
  <si>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</si>
  <si>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</si>
  <si>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</si>
  <si>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</si>
  <si>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</si>
  <si>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</si>
  <si>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</si>
  <si>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</si>
  <si>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</si>
  <si>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</si>
  <si>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</si>
  <si>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</si>
  <si>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</si>
  <si>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</si>
  <si>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</si>
  <si>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</si>
  <si>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</si>
  <si>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</si>
  <si>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</si>
  <si>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</si>
  <si>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</si>
  <si>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</si>
  <si>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</si>
  <si>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</si>
  <si>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</si>
  <si>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</si>
  <si>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</si>
  <si>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</si>
  <si>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</si>
  <si>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</si>
  <si>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</si>
  <si>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</si>
  <si>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</si>
  <si>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</si>
  <si>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</si>
  <si>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</si>
  <si>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</si>
  <si>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</si>
  <si>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</si>
  <si>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</si>
  <si>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</si>
  <si>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</si>
  <si>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</si>
  <si>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</si>
  <si>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</si>
  <si>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</si>
  <si>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</si>
  <si>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</si>
  <si>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</si>
  <si>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</si>
  <si>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</si>
  <si>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</si>
  <si>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</si>
  <si>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</si>
  <si>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</si>
  <si>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</si>
  <si>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</si>
  <si>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</si>
  <si>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</si>
  <si>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</si>
  <si>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</si>
  <si>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</si>
  <si>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</si>
  <si>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</si>
  <si>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</si>
  <si>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</si>
  <si>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</si>
  <si>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</si>
  <si>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</si>
  <si>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</si>
  <si>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</si>
  <si>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</si>
  <si>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</si>
  <si>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</si>
  <si>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</si>
  <si>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</si>
  <si>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</si>
  <si>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</si>
  <si>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</si>
  <si>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</si>
  <si>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</si>
  <si>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</si>
  <si>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</si>
  <si>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</si>
  <si>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</si>
  <si>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</si>
  <si>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</si>
  <si>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</si>
  <si>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</si>
  <si>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</si>
  <si>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</si>
  <si>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</si>
  <si>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</si>
  <si>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</si>
  <si>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</si>
  <si>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</si>
  <si>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</si>
  <si>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</si>
  <si>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</si>
  <si>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</si>
  <si>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</si>
  <si>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</si>
  <si>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</si>
  <si>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</si>
  <si>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</si>
  <si>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</si>
  <si>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</si>
  <si>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</si>
  <si>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</si>
  <si>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</si>
  <si>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</si>
  <si>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</si>
  <si>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</si>
  <si>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</si>
  <si>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</si>
  <si>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</si>
  <si>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</si>
  <si>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</si>
  <si>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</si>
  <si>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</si>
  <si>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</si>
  <si>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</si>
  <si>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</si>
  <si>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</si>
  <si>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</si>
  <si>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</si>
  <si>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</si>
  <si>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</si>
  <si>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</si>
  <si>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</si>
  <si>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</si>
  <si>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</si>
  <si>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</si>
  <si>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</si>
  <si>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</si>
  <si>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</si>
  <si>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</si>
  <si>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</si>
  <si>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</si>
  <si>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</si>
  <si>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</si>
  <si>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</si>
  <si>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</si>
  <si>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</si>
  <si>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</si>
  <si>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</si>
  <si>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</si>
  <si>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</si>
  <si>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</si>
  <si>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</si>
  <si>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</si>
  <si>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</si>
  <si>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</si>
  <si>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</si>
  <si>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</si>
  <si>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</si>
  <si>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</si>
  <si>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</si>
  <si>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</si>
  <si>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</si>
  <si>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</si>
  <si>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</si>
  <si>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</si>
  <si>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</si>
  <si>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</si>
  <si>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</si>
  <si>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</si>
  <si>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</si>
  <si>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</si>
  <si>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</si>
  <si>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</si>
  <si>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</si>
  <si>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</si>
  <si>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</si>
  <si>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</si>
  <si>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</si>
  <si>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</si>
  <si>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</si>
  <si>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</si>
  <si>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</si>
  <si>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</si>
  <si>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</si>
  <si>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</si>
  <si>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</si>
  <si>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</si>
  <si>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</si>
  <si>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</si>
  <si>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</si>
  <si>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</si>
  <si>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</si>
  <si>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</si>
  <si>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</si>
  <si>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</si>
  <si>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</si>
  <si>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</si>
  <si>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</si>
  <si>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</si>
  <si>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</si>
  <si>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</si>
  <si>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</si>
  <si>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</si>
  <si>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</si>
  <si>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</si>
  <si>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</si>
  <si>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</si>
  <si>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</si>
  <si>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</si>
  <si>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</si>
  <si>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</si>
  <si>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</si>
  <si>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</si>
  <si>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</si>
  <si>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</si>
  <si>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</si>
  <si>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</si>
  <si>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</si>
  <si>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</si>
  <si>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</si>
  <si>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</si>
  <si>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</si>
  <si>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</si>
  <si>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</si>
  <si>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</si>
  <si>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</si>
  <si>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</si>
  <si>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</si>
  <si>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</si>
  <si>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</si>
  <si>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</si>
  <si>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</si>
  <si>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</si>
  <si>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</si>
  <si>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</si>
  <si>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</si>
  <si>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</si>
  <si>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</si>
  <si>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</si>
  <si>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</si>
  <si>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</si>
  <si>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</si>
  <si>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</si>
  <si>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</si>
  <si>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</si>
  <si>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</si>
  <si>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</si>
  <si>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</si>
  <si>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</si>
  <si>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</si>
  <si>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</si>
  <si>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</si>
  <si>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</si>
  <si>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</si>
  <si>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</si>
  <si>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</si>
  <si>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</si>
  <si>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</si>
  <si>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</si>
  <si>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</si>
  <si>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</si>
  <si>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</si>
  <si>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</si>
  <si>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</si>
  <si>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</si>
  <si>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</si>
  <si>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</si>
  <si>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</si>
  <si>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</si>
  <si>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</si>
  <si>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</si>
  <si>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</si>
  <si>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</si>
  <si>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</si>
  <si>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</si>
  <si>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</si>
  <si>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</si>
  <si>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</si>
  <si>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</si>
  <si>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</si>
  <si>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</si>
  <si>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</si>
  <si>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</si>
  <si>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</si>
  <si>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</si>
  <si>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</si>
  <si>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</si>
  <si>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</si>
  <si>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</si>
  <si>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</si>
  <si>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</si>
  <si>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</si>
  <si>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</si>
  <si>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</si>
  <si>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</si>
  <si>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</si>
  <si>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</si>
  <si>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</si>
  <si>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</si>
  <si>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</si>
  <si>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</si>
  <si>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</si>
  <si>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</si>
  <si>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</si>
  <si>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</si>
  <si>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</si>
  <si>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</si>
  <si>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</si>
  <si>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</si>
  <si>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</si>
  <si>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</si>
  <si>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</si>
  <si>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</si>
  <si>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</si>
  <si>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</si>
  <si>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</si>
  <si>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</si>
  <si>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</si>
  <si>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</si>
  <si>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</si>
  <si>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</si>
  <si>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</si>
  <si>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</si>
  <si>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</si>
  <si>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</si>
  <si>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</si>
  <si>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</si>
  <si>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</si>
  <si>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</si>
  <si>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</si>
  <si>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</si>
  <si>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</si>
  <si>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</si>
  <si>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</si>
  <si>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</si>
  <si>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</si>
  <si>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</si>
  <si>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</si>
  <si>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</si>
  <si>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</si>
  <si>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</si>
  <si>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</si>
  <si>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</si>
  <si>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</si>
  <si>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</si>
  <si>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</si>
  <si>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</si>
  <si>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</si>
  <si>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</si>
  <si>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</si>
  <si>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</si>
  <si>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</si>
  <si>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</si>
  <si>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</si>
  <si>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</si>
  <si>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</si>
  <si>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</si>
  <si>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</si>
  <si>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</si>
  <si>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</si>
  <si>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</si>
  <si>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</si>
  <si>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</si>
  <si>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</si>
  <si>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</si>
  <si>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</si>
  <si>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</si>
  <si>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</si>
  <si>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</si>
  <si>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</si>
  <si>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</si>
  <si>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</si>
  <si>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</si>
  <si>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</si>
  <si>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</si>
  <si>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</si>
  <si>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</si>
  <si>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</si>
  <si>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</si>
  <si>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</si>
  <si>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</si>
  <si>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</si>
  <si>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</si>
  <si>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</si>
  <si>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</si>
  <si>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</si>
  <si>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</si>
  <si>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</si>
  <si>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</si>
  <si>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</si>
  <si>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</si>
  <si>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</si>
  <si>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</si>
  <si>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</si>
  <si>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</si>
  <si>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</si>
  <si>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</si>
  <si>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</si>
  <si>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</si>
  <si>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</si>
  <si>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</si>
  <si>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</si>
  <si>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</si>
  <si>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</si>
  <si>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</si>
  <si>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</si>
  <si>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</si>
  <si>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</si>
  <si>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</si>
  <si>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</si>
  <si>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</si>
  <si>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</si>
  <si>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</si>
  <si>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</si>
  <si>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</si>
  <si>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</si>
  <si>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</si>
  <si>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</si>
  <si>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</si>
  <si>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</si>
  <si>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</si>
  <si>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</si>
  <si>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</si>
  <si>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</si>
  <si>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</si>
  <si>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</si>
  <si>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</si>
  <si>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</si>
  <si>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</si>
  <si>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</si>
  <si>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</si>
  <si>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</si>
  <si>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</si>
  <si>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</si>
  <si>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</si>
  <si>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</si>
  <si>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</si>
  <si>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</si>
  <si>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</si>
  <si>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</si>
  <si>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</si>
  <si>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</si>
  <si>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</si>
  <si>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</si>
  <si>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</si>
  <si>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</si>
  <si>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</si>
  <si>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</si>
  <si>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</si>
  <si>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</si>
  <si>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</si>
  <si>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</si>
  <si>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</si>
  <si>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</si>
  <si>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</si>
  <si>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</si>
  <si>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</si>
  <si>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</si>
  <si>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</si>
  <si>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</si>
  <si>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</si>
  <si>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</si>
  <si>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</si>
  <si>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</si>
  <si>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</si>
  <si>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</si>
  <si>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</si>
  <si>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</si>
  <si>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</si>
  <si>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</si>
  <si>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</si>
  <si>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</si>
  <si>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</si>
  <si>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</si>
  <si>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</si>
  <si>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</si>
  <si>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</si>
  <si>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</si>
  <si>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</si>
  <si>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</si>
  <si>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</si>
  <si>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</si>
  <si>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</si>
  <si>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</si>
  <si>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</si>
  <si>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</si>
  <si>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</si>
  <si>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</si>
  <si>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</si>
  <si>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</si>
  <si>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</si>
  <si>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</si>
  <si>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</si>
  <si>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</si>
  <si>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</si>
  <si>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</si>
  <si>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</si>
  <si>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</si>
  <si>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</si>
  <si>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</si>
  <si>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</si>
  <si>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</si>
  <si>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</si>
  <si>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</si>
  <si>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</si>
  <si>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</si>
  <si>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</si>
  <si>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</si>
  <si>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</si>
  <si>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</si>
  <si>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</si>
  <si>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</si>
  <si>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</si>
  <si>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</si>
  <si>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</si>
  <si>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</si>
  <si>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</si>
  <si>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</si>
  <si>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</si>
  <si>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</si>
  <si>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</si>
  <si>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</si>
  <si>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</si>
  <si>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</si>
  <si>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</si>
  <si>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</si>
  <si>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</si>
  <si>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</si>
  <si>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</si>
  <si>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</si>
  <si>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</si>
  <si>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</si>
  <si>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</si>
  <si>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</si>
  <si>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</si>
  <si>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</si>
  <si>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</si>
  <si>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</si>
  <si>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</si>
  <si>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</si>
  <si>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</si>
  <si>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</si>
  <si>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</si>
  <si>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</si>
  <si>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</si>
  <si>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</si>
  <si>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</si>
  <si>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</si>
  <si>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</si>
  <si>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</si>
  <si>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</si>
  <si>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</si>
  <si>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</si>
  <si>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</si>
  <si>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</si>
  <si>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</si>
  <si>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</si>
  <si>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</si>
  <si>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</si>
  <si>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</si>
  <si>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</si>
  <si>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</si>
  <si>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</si>
  <si>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</si>
  <si>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</si>
  <si>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</si>
  <si>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</si>
  <si>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</si>
  <si>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</si>
  <si>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</si>
  <si>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</si>
  <si>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</si>
  <si>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</si>
  <si>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</si>
  <si>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</si>
  <si>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</si>
  <si>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</si>
  <si>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</si>
  <si>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</si>
  <si>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</si>
  <si>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</si>
  <si>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</si>
  <si>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</si>
  <si>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</si>
  <si>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</si>
  <si>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</si>
  <si>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</si>
  <si>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</si>
  <si>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</si>
  <si>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</si>
  <si>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</si>
  <si>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</si>
  <si>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</si>
  <si>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</si>
  <si>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</si>
  <si>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</si>
  <si>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</si>
  <si>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</si>
  <si>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</si>
  <si>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</si>
  <si>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</si>
  <si>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</si>
  <si>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</si>
  <si>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</si>
  <si>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</si>
  <si>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</si>
  <si>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</si>
  <si>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</si>
  <si>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</si>
  <si>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</si>
  <si>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</si>
  <si>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</si>
  <si>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</si>
  <si>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</si>
  <si>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</si>
  <si>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</si>
  <si>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</si>
  <si>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</si>
  <si>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</si>
  <si>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</si>
  <si>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</si>
  <si>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</si>
  <si>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</si>
  <si>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</si>
  <si>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</si>
  <si>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</si>
  <si>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</si>
  <si>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</si>
  <si>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</si>
  <si>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</si>
  <si>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</si>
  <si>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</si>
  <si>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</si>
  <si>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</si>
  <si>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</si>
  <si>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</si>
  <si>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</si>
  <si>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</si>
  <si>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</si>
  <si>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</si>
  <si>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</si>
  <si>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</si>
  <si>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</si>
  <si>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</si>
  <si>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</si>
  <si>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</si>
  <si>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</si>
  <si>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</si>
  <si>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</si>
  <si>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</si>
  <si>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</si>
  <si>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</si>
  <si>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</si>
  <si>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</si>
  <si>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</si>
  <si>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</si>
  <si>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</si>
  <si>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</si>
  <si>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</si>
  <si>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</si>
  <si>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</si>
  <si>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</si>
  <si>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</si>
  <si>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</si>
  <si>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</si>
  <si>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</si>
  <si>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</si>
  <si>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</si>
  <si>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</si>
  <si>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</si>
  <si>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</si>
  <si>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</si>
  <si>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</si>
  <si>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</si>
  <si>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</si>
  <si>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</si>
  <si>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</si>
  <si>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</si>
  <si>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</si>
  <si>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</si>
  <si>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</si>
  <si>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</si>
  <si>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</si>
  <si>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</si>
  <si>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</si>
  <si>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</si>
  <si>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</si>
  <si>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</si>
  <si>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</si>
  <si>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</si>
  <si>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</si>
  <si>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</si>
  <si>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</si>
  <si>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</si>
  <si>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</si>
  <si>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</si>
  <si>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</si>
  <si>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</si>
  <si>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</si>
  <si>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</si>
  <si>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</si>
  <si>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</si>
  <si>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</si>
  <si>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</si>
  <si>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</si>
  <si>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</si>
  <si>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</si>
  <si>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</si>
  <si>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</si>
  <si>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</si>
  <si>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</si>
  <si>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</si>
  <si>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</si>
  <si>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</si>
  <si>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</si>
  <si>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</si>
  <si>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</si>
  <si>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</si>
  <si>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</si>
  <si>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</si>
  <si>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</si>
  <si>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</si>
  <si>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</si>
  <si>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</si>
  <si>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</si>
  <si>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</si>
  <si>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</si>
  <si>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</si>
  <si>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</si>
  <si>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</si>
  <si>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</si>
  <si>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</si>
  <si>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</si>
  <si>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</si>
  <si>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</si>
  <si>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</si>
  <si>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</si>
  <si>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</si>
  <si>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</si>
  <si>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</si>
  <si>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</si>
  <si>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</si>
  <si>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</si>
  <si>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</si>
  <si>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</si>
  <si>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</si>
  <si>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</si>
  <si>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</si>
  <si>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</si>
  <si>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</si>
  <si>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</si>
  <si>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</si>
  <si>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</si>
  <si>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</si>
  <si>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</si>
  <si>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</si>
  <si>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</si>
  <si>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</si>
  <si>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</si>
  <si>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</si>
  <si>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</si>
  <si>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</si>
  <si>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</si>
  <si>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</si>
  <si>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</si>
  <si>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</si>
  <si>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</si>
  <si>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</si>
  <si>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</si>
  <si>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</si>
  <si>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</si>
  <si>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</si>
  <si>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</si>
  <si>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</si>
  <si>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</si>
  <si>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</si>
  <si>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</si>
  <si>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</si>
  <si>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</si>
  <si>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</si>
  <si>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</si>
  <si>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</si>
  <si>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</si>
  <si>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</si>
  <si>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</si>
  <si>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</si>
  <si>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</si>
  <si>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</si>
  <si>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</si>
  <si>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</si>
  <si>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</si>
  <si>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</si>
  <si>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</si>
  <si>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</si>
  <si>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</si>
  <si>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</si>
  <si>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</si>
  <si>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</si>
  <si>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</si>
  <si>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</si>
  <si>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</si>
  <si>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</si>
  <si>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</si>
  <si>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</si>
  <si>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</si>
  <si>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</si>
  <si>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</si>
  <si>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</si>
  <si>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</si>
  <si>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</si>
  <si>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</si>
  <si>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</si>
  <si>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</si>
  <si>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</si>
  <si>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</si>
  <si>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</si>
  <si>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</si>
  <si>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</si>
  <si>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</si>
  <si>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</si>
  <si>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</si>
  <si>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</si>
  <si>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</si>
  <si>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</si>
  <si>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</si>
  <si>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</si>
  <si>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</si>
  <si>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</si>
  <si>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</si>
  <si>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</si>
  <si>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</si>
  <si>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</si>
  <si>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</si>
  <si>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</si>
  <si>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</si>
  <si>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</si>
  <si>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</si>
  <si>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</si>
  <si>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</si>
  <si>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</si>
  <si>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</si>
  <si>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</si>
  <si>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</si>
  <si>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</si>
  <si>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</si>
  <si>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</si>
  <si>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</si>
  <si>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</si>
  <si>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</si>
  <si>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</si>
  <si>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</si>
  <si>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</si>
  <si>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</si>
  <si>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</si>
  <si>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</si>
  <si>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</si>
  <si>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</si>
  <si>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</si>
  <si>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</si>
  <si>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</si>
  <si>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</si>
  <si>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</si>
  <si>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</si>
  <si>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</si>
  <si>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</si>
  <si>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</si>
  <si>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</si>
  <si>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</si>
  <si>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</si>
  <si>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</si>
  <si>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</si>
  <si>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</si>
  <si>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</si>
  <si>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</si>
  <si>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</si>
  <si>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</si>
  <si>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</si>
  <si>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</si>
  <si>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</si>
  <si>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</si>
  <si>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</si>
  <si>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</si>
  <si>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</si>
  <si>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</si>
  <si>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</si>
  <si>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</si>
  <si>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</si>
  <si>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</si>
  <si>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</si>
  <si>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</si>
  <si>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</si>
  <si>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</si>
  <si>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</si>
  <si>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</si>
  <si>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</si>
  <si>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</si>
  <si>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</si>
  <si>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</si>
  <si>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</si>
  <si>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</si>
  <si>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</si>
  <si>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</si>
  <si>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</si>
  <si>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</si>
  <si>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</si>
  <si>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</si>
  <si>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</si>
  <si>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</si>
  <si>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</si>
  <si>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</si>
  <si>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</si>
  <si>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</si>
  <si>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</si>
  <si>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</si>
  <si>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</si>
  <si>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</si>
  <si>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</si>
  <si>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</si>
  <si>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</si>
  <si>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</si>
  <si>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</si>
  <si>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</si>
  <si>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</si>
  <si>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</si>
  <si>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</si>
  <si>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</si>
  <si>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</si>
  <si>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</si>
  <si>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</si>
  <si>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</si>
  <si>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</si>
  <si>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</si>
  <si>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</si>
  <si>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</si>
  <si>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</si>
  <si>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</si>
  <si>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</si>
  <si>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</si>
  <si>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</si>
  <si>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</si>
  <si>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</si>
  <si>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</si>
  <si>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</si>
  <si>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</si>
  <si>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</si>
  <si>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</si>
  <si>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</si>
  <si>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</si>
  <si>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</si>
  <si>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</si>
  <si>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</si>
  <si>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</si>
  <si>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</si>
  <si>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</si>
  <si>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</si>
  <si>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</si>
  <si>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</si>
  <si>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</si>
  <si>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</si>
  <si>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</si>
  <si>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</si>
  <si>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</si>
  <si>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</si>
  <si>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</si>
  <si>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</si>
  <si>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</si>
  <si>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</si>
  <si>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</si>
  <si>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</si>
  <si>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</si>
  <si>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</si>
  <si>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</si>
  <si>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</si>
  <si>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</si>
  <si>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</si>
  <si>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</si>
  <si>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</si>
  <si>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</si>
  <si>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</si>
  <si>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</si>
  <si>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</si>
  <si>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</si>
  <si>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</si>
  <si>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</si>
  <si>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</si>
  <si>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</si>
  <si>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</si>
  <si>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</si>
  <si>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</si>
  <si>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</si>
  <si>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</si>
  <si>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</si>
  <si>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</si>
  <si>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</si>
  <si>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</si>
  <si>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</si>
  <si>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</si>
  <si>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</si>
  <si>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</si>
  <si>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</si>
  <si>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</si>
  <si>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</si>
  <si>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</si>
  <si>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</si>
  <si>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</si>
  <si>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</si>
  <si>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</si>
  <si>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</si>
  <si>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</si>
  <si>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</si>
  <si>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</si>
  <si>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</si>
  <si>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</si>
  <si>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</si>
  <si>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</si>
  <si>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</si>
  <si>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</si>
  <si>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</si>
  <si>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</si>
  <si>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</si>
  <si>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</si>
  <si>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</si>
  <si>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</si>
  <si>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</si>
  <si>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</si>
  <si>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</si>
  <si>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</si>
  <si>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</si>
  <si>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</si>
  <si>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</si>
  <si>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</si>
  <si>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</si>
  <si>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</si>
  <si>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</si>
  <si>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</si>
  <si>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</si>
  <si>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</si>
  <si>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</si>
  <si>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</si>
  <si>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</si>
  <si>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</si>
  <si>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</si>
  <si>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</si>
  <si>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</si>
  <si>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</si>
  <si>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</si>
  <si>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</si>
  <si>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</si>
  <si>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</si>
  <si>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</si>
  <si>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</si>
  <si>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</si>
  <si>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</si>
  <si>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</si>
  <si>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</si>
  <si>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</si>
  <si>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</si>
  <si>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</si>
  <si>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</si>
  <si>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</si>
  <si>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</si>
  <si>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</si>
  <si>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</si>
  <si>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</si>
  <si>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</si>
  <si>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</si>
  <si>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</si>
  <si>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</si>
  <si>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</si>
  <si>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</si>
  <si>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</si>
  <si>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</si>
  <si>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</si>
  <si>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</si>
  <si>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</si>
  <si>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</si>
  <si>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</si>
  <si>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</si>
  <si>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</si>
  <si>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</si>
  <si>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</si>
  <si>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</si>
  <si>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</si>
  <si>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</si>
  <si>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</si>
  <si>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</si>
  <si>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</si>
  <si>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</si>
  <si>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</si>
  <si>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</si>
  <si>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</si>
  <si>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</si>
  <si>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</si>
  <si>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</si>
  <si>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</si>
  <si>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</si>
  <si>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</si>
  <si>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</si>
  <si>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</si>
  <si>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</si>
  <si>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</si>
  <si>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</si>
  <si>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</si>
  <si>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</si>
  <si>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</si>
  <si>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</si>
  <si>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</si>
  <si>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</si>
  <si>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</si>
  <si>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</si>
  <si>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</si>
  <si>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</si>
  <si>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</si>
  <si>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</si>
  <si>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</si>
  <si>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</si>
  <si>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</si>
  <si>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</si>
  <si>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</si>
  <si>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</si>
  <si>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</si>
  <si>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</si>
  <si>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</si>
  <si>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</si>
  <si>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</si>
  <si>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</si>
  <si>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</si>
  <si>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</si>
  <si>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</si>
  <si>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</si>
  <si>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</si>
  <si>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</si>
  <si>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</si>
  <si>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</si>
  <si>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</si>
  <si>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</si>
  <si>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</si>
  <si>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</si>
  <si>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</si>
  <si>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</si>
  <si>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</si>
  <si>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</si>
  <si>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</si>
  <si>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</si>
  <si>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</si>
  <si>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</si>
  <si>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</si>
  <si>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</si>
  <si>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</si>
  <si>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</si>
  <si>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</si>
  <si>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</si>
  <si>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</si>
  <si>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</si>
  <si>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</si>
  <si>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</si>
  <si>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</si>
  <si>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</si>
  <si>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</si>
  <si>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</si>
  <si>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</si>
  <si>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</si>
  <si>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</si>
  <si>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</si>
  <si>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</si>
  <si>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</si>
  <si>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</si>
  <si>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</si>
  <si>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</si>
  <si>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</si>
  <si>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</si>
  <si>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</si>
  <si>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</si>
  <si>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</si>
  <si>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</si>
  <si>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</si>
  <si>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</si>
  <si>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</si>
  <si>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</si>
  <si>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</si>
  <si>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</si>
  <si>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</si>
  <si>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</si>
  <si>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</si>
  <si>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</si>
  <si>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</si>
  <si>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</si>
  <si>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</si>
  <si>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</si>
  <si>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</si>
  <si>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</si>
  <si>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</si>
  <si>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</si>
  <si>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</si>
  <si>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</si>
  <si>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</si>
  <si>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</si>
  <si>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</si>
  <si>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</si>
  <si>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</si>
  <si>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</si>
  <si>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</si>
  <si>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</si>
  <si>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</si>
  <si>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</si>
  <si>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</si>
  <si>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</si>
  <si>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</si>
  <si>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</si>
  <si>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</si>
  <si>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</si>
  <si>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</si>
  <si>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</si>
  <si>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</si>
  <si>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</si>
  <si>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</si>
  <si>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</si>
  <si>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</si>
  <si>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</si>
  <si>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</si>
  <si>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</si>
  <si>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</si>
  <si>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</si>
  <si>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</si>
  <si>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</si>
  <si>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</si>
  <si>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</si>
  <si>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</si>
  <si>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</si>
  <si>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</si>
  <si>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</si>
  <si>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</si>
  <si>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</si>
  <si>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</si>
  <si>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</si>
  <si>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</si>
  <si>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</si>
  <si>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</si>
  <si>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</si>
  <si>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</si>
  <si>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</si>
  <si>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</si>
  <si>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</si>
  <si>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</si>
  <si>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</si>
  <si>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</si>
  <si>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</si>
  <si>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</si>
  <si>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</si>
  <si>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</si>
  <si>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</si>
  <si>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</si>
  <si>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</si>
  <si>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</si>
  <si>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</si>
  <si>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</si>
  <si>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</si>
  <si>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</si>
  <si>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</si>
  <si>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</si>
  <si>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</si>
  <si>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</si>
  <si>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</si>
  <si>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</si>
  <si>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</si>
  <si>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</si>
  <si>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</si>
  <si>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</si>
  <si>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</si>
  <si>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</si>
  <si>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</si>
  <si>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</si>
  <si>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</si>
  <si>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</si>
  <si>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</si>
  <si>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</si>
  <si>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</si>
  <si>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</si>
  <si>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</si>
  <si>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</si>
  <si>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</si>
  <si>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</si>
  <si>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</si>
  <si>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</si>
  <si>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</si>
  <si>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</si>
  <si>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</si>
  <si>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</si>
  <si>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</si>
  <si>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</si>
  <si>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</si>
  <si>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</si>
  <si>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</si>
  <si>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</si>
  <si>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</si>
  <si>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</si>
  <si>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</si>
  <si>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</si>
  <si>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</si>
  <si>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</si>
  <si>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</si>
  <si>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</si>
  <si>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</si>
  <si>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</si>
  <si>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</si>
  <si>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</si>
  <si>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</si>
  <si>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</si>
  <si>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</si>
  <si>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</si>
  <si>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</si>
  <si>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</si>
  <si>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</si>
  <si>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</si>
  <si>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</si>
  <si>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</si>
  <si>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</si>
  <si>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</si>
  <si>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</si>
  <si>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</si>
  <si>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</si>
  <si>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</si>
  <si>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</si>
  <si>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</si>
  <si>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</si>
  <si>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</si>
  <si>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</si>
  <si>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</si>
  <si>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</si>
  <si>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</si>
  <si>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</si>
  <si>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</si>
  <si>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</si>
  <si>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</si>
  <si>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</si>
  <si>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</si>
  <si>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</si>
  <si>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</si>
  <si>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</si>
  <si>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</si>
  <si>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</si>
  <si>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</si>
  <si>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</si>
  <si>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</si>
  <si>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</si>
  <si>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</si>
  <si>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</si>
  <si>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</si>
  <si>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</si>
  <si>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</si>
  <si>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</si>
  <si>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</si>
  <si>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</si>
  <si>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</si>
  <si>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</si>
  <si>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</si>
  <si>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</si>
  <si>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</si>
  <si>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</si>
  <si>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</si>
  <si>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</si>
  <si>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</si>
  <si>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</si>
  <si>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</si>
  <si>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</si>
  <si>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</si>
  <si>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</si>
  <si>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</si>
  <si>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</si>
  <si>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</si>
  <si>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</si>
  <si>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</si>
  <si>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</si>
  <si>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</si>
  <si>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</si>
  <si>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</si>
  <si>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</si>
  <si>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</si>
  <si>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</si>
  <si>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</si>
  <si>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</si>
  <si>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</si>
  <si>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</si>
  <si>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</si>
  <si>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</si>
  <si>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</si>
  <si>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</si>
  <si>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</si>
  <si>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</si>
  <si>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</si>
  <si>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</si>
  <si>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</si>
  <si>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</si>
  <si>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</si>
  <si>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</si>
  <si>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</si>
  <si>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</si>
  <si>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</si>
  <si>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</si>
  <si>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</si>
  <si>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</si>
  <si>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</si>
  <si>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</si>
  <si>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</si>
  <si>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</si>
  <si>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</si>
  <si>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</si>
  <si>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</si>
  <si>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</si>
  <si>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</si>
  <si>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</si>
  <si>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</si>
  <si>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</si>
  <si>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</si>
  <si>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</si>
  <si>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</si>
  <si>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</si>
  <si>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</si>
  <si>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</si>
  <si>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</si>
  <si>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</si>
  <si>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</si>
  <si>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</si>
  <si>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</si>
  <si>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</si>
  <si>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</si>
  <si>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</si>
  <si>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</si>
  <si>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</si>
  <si>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</si>
  <si>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</si>
  <si>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</si>
  <si>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</si>
  <si>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</si>
  <si>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</si>
  <si>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</si>
  <si>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</si>
  <si>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</si>
  <si>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</si>
  <si>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</si>
  <si>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</si>
  <si>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</si>
  <si>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</si>
  <si>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</si>
  <si>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</si>
  <si>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</si>
  <si>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</si>
  <si>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</si>
  <si>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</si>
  <si>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</si>
  <si>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</si>
  <si>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</si>
  <si>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</si>
  <si>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</si>
  <si>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</si>
  <si>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</si>
  <si>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</si>
  <si>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</si>
  <si>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</si>
  <si>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</si>
  <si>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</si>
  <si>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</si>
  <si>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</si>
  <si>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</si>
  <si>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</si>
  <si>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</si>
  <si>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</si>
  <si>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</si>
  <si>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</si>
  <si>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</si>
  <si>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</si>
  <si>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</si>
  <si>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</si>
  <si>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</si>
  <si>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</si>
  <si>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</si>
  <si>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</si>
  <si>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</si>
  <si>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</si>
  <si>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</si>
  <si>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</si>
  <si>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</si>
  <si>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</si>
  <si>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</si>
  <si>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</si>
  <si>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</si>
  <si>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</si>
  <si>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</si>
  <si>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</si>
  <si>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</si>
  <si>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</si>
  <si>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</si>
  <si>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</si>
  <si>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</si>
  <si>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</si>
  <si>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</si>
  <si>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</si>
  <si>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</si>
  <si>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</si>
  <si>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</si>
  <si>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</si>
  <si>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</si>
  <si>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</si>
  <si>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</si>
  <si>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</si>
  <si>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</si>
  <si>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</si>
  <si>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</si>
  <si>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</si>
  <si>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</si>
  <si>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</si>
  <si>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</si>
  <si>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</si>
  <si>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</si>
  <si>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</si>
  <si>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</si>
  <si>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</si>
  <si>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</si>
  <si>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</si>
  <si>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</si>
  <si>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</si>
  <si>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</si>
  <si>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</si>
  <si>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</si>
  <si>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</si>
  <si>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</si>
  <si>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</si>
  <si>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</si>
  <si>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</si>
  <si>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</si>
  <si>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</si>
  <si>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</si>
  <si>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</si>
  <si>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</si>
  <si>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</si>
  <si>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</si>
  <si>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</si>
  <si>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</si>
  <si>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</si>
  <si>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</si>
  <si>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</si>
  <si>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</si>
  <si>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</si>
  <si>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</si>
  <si>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</si>
  <si>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</si>
  <si>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</si>
  <si>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</si>
  <si>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</si>
  <si>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</si>
  <si>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</si>
  <si>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</si>
  <si>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</si>
  <si>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</si>
  <si>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</si>
  <si>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</si>
  <si>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</si>
  <si>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</si>
  <si>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</si>
  <si>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</si>
  <si>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</si>
  <si>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</si>
  <si>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</si>
  <si>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</si>
  <si>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</si>
  <si>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</si>
  <si>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</si>
  <si>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</si>
  <si>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</si>
  <si>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</si>
  <si>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</si>
  <si>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</si>
  <si>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</si>
  <si>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</si>
  <si>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</si>
  <si>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</si>
  <si>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</si>
  <si>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</si>
  <si>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</si>
  <si>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</si>
  <si>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</si>
  <si>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</si>
  <si>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</si>
  <si>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</si>
  <si>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</si>
  <si>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</si>
  <si>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</si>
  <si>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</si>
  <si>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</si>
  <si>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</si>
  <si>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</si>
  <si>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</si>
  <si>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</si>
  <si>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</si>
  <si>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</si>
  <si>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</si>
  <si>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</si>
  <si>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</si>
  <si>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</si>
  <si>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</si>
  <si>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</si>
  <si>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</si>
  <si>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</si>
  <si>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</si>
  <si>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</si>
  <si>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</si>
  <si>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</si>
  <si>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</si>
  <si>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</si>
  <si>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</si>
  <si>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</si>
  <si>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</si>
  <si>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</si>
  <si>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</si>
  <si>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</si>
  <si>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</si>
  <si>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</si>
  <si>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</si>
  <si>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</si>
  <si>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</si>
  <si>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</si>
  <si>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</si>
  <si>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</si>
  <si>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</si>
  <si>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</si>
  <si>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</si>
  <si>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</si>
  <si>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</si>
  <si>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</si>
  <si>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</si>
  <si>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</si>
  <si>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</si>
  <si>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</si>
  <si>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</si>
  <si>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</si>
  <si>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</si>
  <si>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</si>
  <si>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</si>
  <si>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</si>
  <si>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</si>
  <si>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</si>
  <si>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</si>
  <si>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</si>
  <si>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</si>
  <si>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</si>
  <si>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</si>
  <si>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</si>
  <si>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</si>
  <si>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</si>
  <si>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</si>
  <si>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</si>
  <si>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</si>
  <si>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</si>
  <si>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</si>
  <si>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</si>
  <si>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</si>
  <si>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</si>
  <si>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</si>
  <si>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</si>
  <si>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</si>
  <si>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</si>
  <si>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</si>
  <si>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</si>
  <si>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</si>
  <si>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</si>
  <si>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</si>
  <si>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</si>
  <si>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</si>
  <si>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</si>
  <si>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</si>
  <si>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</si>
  <si>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</si>
  <si>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</si>
  <si>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</si>
  <si>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</si>
  <si>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</si>
  <si>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</si>
  <si>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</si>
  <si>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</si>
  <si>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</si>
  <si>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</si>
  <si>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</si>
  <si>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</si>
  <si>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</si>
  <si>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</si>
  <si>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</si>
  <si>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</si>
  <si>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</si>
  <si>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</si>
  <si>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</si>
  <si>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</si>
  <si>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</si>
  <si>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</si>
  <si>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</si>
  <si>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</si>
  <si>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</si>
  <si>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</si>
  <si>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</si>
  <si>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</si>
  <si>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</si>
  <si>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</si>
  <si>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</si>
  <si>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</si>
  <si>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</si>
  <si>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</si>
  <si>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</si>
  <si>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</si>
  <si>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</si>
  <si>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</si>
  <si>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</si>
  <si>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</si>
  <si>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</si>
  <si>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</si>
  <si>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</si>
  <si>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</si>
  <si>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</si>
  <si>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</si>
  <si>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</si>
  <si>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</si>
  <si>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</si>
  <si>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</si>
  <si>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</si>
  <si>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</si>
  <si>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</si>
  <si>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</si>
  <si>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</si>
  <si>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</si>
  <si>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</si>
  <si>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</si>
  <si>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</si>
  <si>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</si>
  <si>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</si>
  <si>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</si>
  <si>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</si>
  <si>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</si>
  <si>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</si>
  <si>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</si>
  <si>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</si>
  <si>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</si>
  <si>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</si>
  <si>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</si>
  <si>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</si>
  <si>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</si>
  <si>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</si>
  <si>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</si>
  <si>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</si>
  <si>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</si>
  <si>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</si>
  <si>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</si>
  <si>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</si>
  <si>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</si>
  <si>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</si>
  <si>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</si>
  <si>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</si>
  <si>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</si>
  <si>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</si>
  <si>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</si>
  <si>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</si>
  <si>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</si>
  <si>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</si>
  <si>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</si>
  <si>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</si>
  <si>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</si>
  <si>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</si>
  <si>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</si>
  <si>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</si>
  <si>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</si>
  <si>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</si>
  <si>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</si>
  <si>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</si>
  <si>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</si>
  <si>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</si>
  <si>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</si>
  <si>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</si>
  <si>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</si>
  <si>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</si>
  <si>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</si>
  <si>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</si>
  <si>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</si>
  <si>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</si>
  <si>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</si>
  <si>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</si>
  <si>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</si>
  <si>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</si>
  <si>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</si>
  <si>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</si>
  <si>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</si>
  <si>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</si>
  <si>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</si>
  <si>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</si>
  <si>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</si>
  <si>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</si>
  <si>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</si>
  <si>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</si>
  <si>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</si>
  <si>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</si>
  <si>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</si>
  <si>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</si>
  <si>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</si>
  <si>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</si>
  <si>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</si>
  <si>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</si>
  <si>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</si>
  <si>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</si>
  <si>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</si>
  <si>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</si>
  <si>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</si>
  <si>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</si>
  <si>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</si>
  <si>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</si>
  <si>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</si>
  <si>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</si>
  <si>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</si>
  <si>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</si>
  <si>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</si>
  <si>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</si>
  <si>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</si>
  <si>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</si>
  <si>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</si>
  <si>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</si>
  <si>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</si>
  <si>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</si>
  <si>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</si>
  <si>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</si>
  <si>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</si>
  <si>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</si>
  <si>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</si>
  <si>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</si>
  <si>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</si>
  <si>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</si>
  <si>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</si>
  <si>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</si>
  <si>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</si>
  <si>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</si>
  <si>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</si>
  <si>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</si>
  <si>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</si>
  <si>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</si>
  <si>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</si>
  <si>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</si>
  <si>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</si>
  <si>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</si>
  <si>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</si>
  <si>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</si>
  <si>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</si>
  <si>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</si>
  <si>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</si>
  <si>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</si>
  <si>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</si>
  <si>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</si>
  <si>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</si>
  <si>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</si>
  <si>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</si>
  <si>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</si>
  <si>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</si>
  <si>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</si>
  <si>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</si>
  <si>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</si>
  <si>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</si>
  <si>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</si>
  <si>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</si>
  <si>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</si>
  <si>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</si>
  <si>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</si>
  <si>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</si>
  <si>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</si>
  <si>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</si>
  <si>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</si>
  <si>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</si>
  <si>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</si>
  <si>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</si>
  <si>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</si>
  <si>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</si>
  <si>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</si>
  <si>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</si>
  <si>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</si>
  <si>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</si>
  <si>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</si>
  <si>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</si>
  <si>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</si>
  <si>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</si>
  <si>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</si>
  <si>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</si>
  <si>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</si>
  <si>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</si>
  <si>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</si>
  <si>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</si>
  <si>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</si>
  <si>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</si>
  <si>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</si>
  <si>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</si>
  <si>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</si>
  <si>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</si>
  <si>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</si>
  <si>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</si>
  <si>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</si>
  <si>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</si>
  <si>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</si>
  <si>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</si>
  <si>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</si>
  <si>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</si>
  <si>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</si>
  <si>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</si>
  <si>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</si>
  <si>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</si>
  <si>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</si>
  <si>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</si>
  <si>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</si>
  <si>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</si>
  <si>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</si>
  <si>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</si>
  <si>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</si>
  <si>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</si>
  <si>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</si>
  <si>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</si>
  <si>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</si>
  <si>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</si>
  <si>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</si>
  <si>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</si>
  <si>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</si>
  <si>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</si>
  <si>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</si>
  <si>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</si>
  <si>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</si>
  <si>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</si>
  <si>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</si>
  <si>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</si>
  <si>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</si>
  <si>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</si>
  <si>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</si>
  <si>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</si>
  <si>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</si>
  <si>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</si>
  <si>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</si>
  <si>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</si>
  <si>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</si>
  <si>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</si>
  <si>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</si>
  <si>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</si>
  <si>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</si>
  <si>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</si>
  <si>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</si>
  <si>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</si>
  <si>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</si>
  <si>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</si>
  <si>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</si>
  <si>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</si>
  <si>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</si>
  <si>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</si>
  <si>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</si>
  <si>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</si>
  <si>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</si>
  <si>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</si>
  <si>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</si>
  <si>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</si>
  <si>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</si>
  <si>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</si>
  <si>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</si>
  <si>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</si>
  <si>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</si>
  <si>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</si>
  <si>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</si>
  <si>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</si>
  <si>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</si>
  <si>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</si>
  <si>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</si>
  <si>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</si>
  <si>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</si>
  <si>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</si>
  <si>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</si>
  <si>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</si>
  <si>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</si>
  <si>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</si>
  <si>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</si>
  <si>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</si>
  <si>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</si>
  <si>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</si>
  <si>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</si>
  <si>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</si>
  <si>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</si>
  <si>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</si>
  <si>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</si>
  <si>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</si>
  <si>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</si>
  <si>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</si>
  <si>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</si>
  <si>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</si>
  <si>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</si>
  <si>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</si>
  <si>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</si>
  <si>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</si>
  <si>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</si>
  <si>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</si>
  <si>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</si>
  <si>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</si>
  <si>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</si>
  <si>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</si>
  <si>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</si>
  <si>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</si>
  <si>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</si>
  <si>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</si>
  <si>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</si>
  <si>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</si>
  <si>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</si>
  <si>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</si>
  <si>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</si>
  <si>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</si>
  <si>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</si>
  <si>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</si>
  <si>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</si>
  <si>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</si>
  <si>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</si>
  <si>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</si>
  <si>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</si>
  <si>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</si>
  <si>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</si>
  <si>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</si>
  <si>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</si>
  <si>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</si>
  <si>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</si>
  <si>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</si>
  <si>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</si>
  <si>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</si>
  <si>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</si>
  <si>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</si>
  <si>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</si>
  <si>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</si>
  <si>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</si>
  <si>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</si>
  <si>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</si>
  <si>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</si>
  <si>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</si>
  <si>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</si>
  <si>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</si>
  <si>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</si>
  <si>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</si>
  <si>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</si>
  <si>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</si>
  <si>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</si>
  <si>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</si>
  <si>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</si>
  <si>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</si>
  <si>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</si>
  <si>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</si>
  <si>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</si>
  <si>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</si>
  <si>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</si>
  <si>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</si>
  <si>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</si>
  <si>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</si>
  <si>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</si>
  <si>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</si>
  <si>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</si>
  <si>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</si>
  <si>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</si>
  <si>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</si>
  <si>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</si>
  <si>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</si>
  <si>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</si>
  <si>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</si>
  <si>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</si>
  <si>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</si>
  <si>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</si>
  <si>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</si>
  <si>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</si>
  <si>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</si>
  <si>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</si>
  <si>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</si>
  <si>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</si>
  <si>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</si>
  <si>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</si>
  <si>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</si>
  <si>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</si>
  <si>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</si>
  <si>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</si>
  <si>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</si>
  <si>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</si>
  <si>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</si>
  <si>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</si>
  <si>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</si>
  <si>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</si>
  <si>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</si>
  <si>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</si>
  <si>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</si>
  <si>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</si>
  <si>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</si>
  <si>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</si>
  <si>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</si>
  <si>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</si>
  <si>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</si>
  <si>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</si>
  <si>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</si>
  <si>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</si>
  <si>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</si>
  <si>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</si>
  <si>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</si>
  <si>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</si>
  <si>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</si>
  <si>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</si>
  <si>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</si>
  <si>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</si>
  <si>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</si>
  <si>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</si>
  <si>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</si>
  <si>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</si>
  <si>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</si>
  <si>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</si>
  <si>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</si>
  <si>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</si>
  <si>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</si>
  <si>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</si>
  <si>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</si>
  <si>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</si>
  <si>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</si>
  <si>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</si>
  <si>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</si>
  <si>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</si>
  <si>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</si>
  <si>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</si>
  <si>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</si>
  <si>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</si>
  <si>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</si>
  <si>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</si>
  <si>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</si>
  <si>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</si>
  <si>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</si>
  <si>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</si>
  <si>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</si>
  <si>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</si>
  <si>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</si>
  <si>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</si>
  <si>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</si>
  <si>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</si>
  <si>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</si>
  <si>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</si>
  <si>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</si>
  <si>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</si>
  <si>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</si>
  <si>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</si>
  <si>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</si>
  <si>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</si>
  <si>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</si>
  <si>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</si>
  <si>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</si>
  <si>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</si>
  <si>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</si>
  <si>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</si>
  <si>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</si>
  <si>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</si>
  <si>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</si>
  <si>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</si>
  <si>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</si>
  <si>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</si>
  <si>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</si>
  <si>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</si>
  <si>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</si>
  <si>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</si>
  <si>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</si>
  <si>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</si>
  <si>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</si>
  <si>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</si>
  <si>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</si>
  <si>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</si>
  <si>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</si>
  <si>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</si>
  <si>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</si>
  <si>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</si>
  <si>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</si>
  <si>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</si>
  <si>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</si>
  <si>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</si>
  <si>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</si>
  <si>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</si>
  <si>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</si>
  <si>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</si>
  <si>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</si>
  <si>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</si>
  <si>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</si>
  <si>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</si>
  <si>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</si>
  <si>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</si>
  <si>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</si>
  <si>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</si>
  <si>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</si>
  <si>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</si>
  <si>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</si>
  <si>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</si>
  <si>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</si>
  <si>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</si>
  <si>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</si>
  <si>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</si>
  <si>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</si>
  <si>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</si>
  <si>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</si>
  <si>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</si>
  <si>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</si>
  <si>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</si>
  <si>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</si>
  <si>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</si>
  <si>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</si>
  <si>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</si>
  <si>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</si>
  <si>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</si>
  <si>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</si>
  <si>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</si>
  <si>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</si>
  <si>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</si>
  <si>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</si>
  <si>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</si>
  <si>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</si>
  <si>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</si>
  <si>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</si>
  <si>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</si>
  <si>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</si>
  <si>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</si>
  <si>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</si>
  <si>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</si>
  <si>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</si>
  <si>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</si>
  <si>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</si>
  <si>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</si>
  <si>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</si>
  <si>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</si>
  <si>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</si>
  <si>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</si>
  <si>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</si>
  <si>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</si>
  <si>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</si>
  <si>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</si>
  <si>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</si>
  <si>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</si>
  <si>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</si>
  <si>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</si>
  <si>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</si>
  <si>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</si>
  <si>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</si>
  <si>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</si>
  <si>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</si>
  <si>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</si>
  <si>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</si>
  <si>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</si>
  <si>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</si>
  <si>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</si>
  <si>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</si>
  <si>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</si>
  <si>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</si>
  <si>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</si>
  <si>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</si>
  <si>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</si>
  <si>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</si>
  <si>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</si>
  <si>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</si>
  <si>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</si>
  <si>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</si>
  <si>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</si>
  <si>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</si>
  <si>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</si>
  <si>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</si>
  <si>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</si>
  <si>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</si>
  <si>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</si>
  <si>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</si>
  <si>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</si>
  <si>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</si>
  <si>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</si>
  <si>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</si>
  <si>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</si>
  <si>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</si>
  <si>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</si>
  <si>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</si>
  <si>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</si>
  <si>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</si>
  <si>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</si>
  <si>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</si>
  <si>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</si>
  <si>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</si>
  <si>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</si>
  <si>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</si>
  <si>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</si>
  <si>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</si>
  <si>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</si>
  <si>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</si>
  <si>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</si>
  <si>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</si>
  <si>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</si>
  <si>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</si>
  <si>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</si>
  <si>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</si>
  <si>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</si>
  <si>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</si>
  <si>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</si>
  <si>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</si>
  <si>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</si>
  <si>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</si>
  <si>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</si>
  <si>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</si>
  <si>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</si>
  <si>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</si>
  <si>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</si>
  <si>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</si>
  <si>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</si>
  <si>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</si>
  <si>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</si>
  <si>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</si>
  <si>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</si>
  <si>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</si>
  <si>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</si>
  <si>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</si>
  <si>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</si>
  <si>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</si>
  <si>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</si>
  <si>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</si>
  <si>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</si>
  <si>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</si>
  <si>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</si>
  <si>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</si>
  <si>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</si>
  <si>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</si>
  <si>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</si>
  <si>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</si>
  <si>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</si>
  <si>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</si>
  <si>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</si>
  <si>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</si>
  <si>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</si>
  <si>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</si>
  <si>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</si>
  <si>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</si>
  <si>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</si>
  <si>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</si>
  <si>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</si>
  <si>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</si>
  <si>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</si>
  <si>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</si>
  <si>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</si>
  <si>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</si>
  <si>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</si>
  <si>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</si>
  <si>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</si>
  <si>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</si>
  <si>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</si>
  <si>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</si>
  <si>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</si>
  <si>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</si>
  <si>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</si>
  <si>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</si>
  <si>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</si>
  <si>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</si>
  <si>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</si>
  <si>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</si>
  <si>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</si>
  <si>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</si>
  <si>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</si>
  <si>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</si>
  <si>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</si>
  <si>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</si>
  <si>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</si>
  <si>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</si>
  <si>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</si>
  <si>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</si>
  <si>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</si>
  <si>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</si>
  <si>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</si>
  <si>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</si>
  <si>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</si>
  <si>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</si>
  <si>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</si>
  <si>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</si>
  <si>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</si>
  <si>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</si>
  <si>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</si>
  <si>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</si>
  <si>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</si>
  <si>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</si>
  <si>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</si>
  <si>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</si>
  <si>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</si>
  <si>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</si>
  <si>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</si>
  <si>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</si>
  <si>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</si>
  <si>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</si>
  <si>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</si>
  <si>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</si>
  <si>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</si>
  <si>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</si>
  <si>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</si>
  <si>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</si>
  <si>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</si>
  <si>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</si>
  <si>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</si>
  <si>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</si>
  <si>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</si>
  <si>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</si>
  <si>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</si>
  <si>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</si>
  <si>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</si>
  <si>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</si>
  <si>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</si>
  <si>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</si>
  <si>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</si>
  <si>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</si>
  <si>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</si>
  <si>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</si>
  <si>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</si>
  <si>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</si>
  <si>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</si>
  <si>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</si>
  <si>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</si>
  <si>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</si>
  <si>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</si>
  <si>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</si>
  <si>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</si>
  <si>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</si>
  <si>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</si>
  <si>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</si>
  <si>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</si>
  <si>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</si>
  <si>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</si>
  <si>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</si>
  <si>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</si>
  <si>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</si>
  <si>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</si>
  <si>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</si>
  <si>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</si>
  <si>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</si>
  <si>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</si>
  <si>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</si>
  <si>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</si>
  <si>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</si>
  <si>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</si>
  <si>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</si>
  <si>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</si>
  <si>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</si>
  <si>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</si>
  <si>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</si>
  <si>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</si>
  <si>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</si>
  <si>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</si>
  <si>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</si>
  <si>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</si>
  <si>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</si>
  <si>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</si>
  <si>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</si>
  <si>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</si>
  <si>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</si>
  <si>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</si>
  <si>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</si>
  <si>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</si>
  <si>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</si>
  <si>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</si>
  <si>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</si>
  <si>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</si>
  <si>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</si>
  <si>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</si>
  <si>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</si>
  <si>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</si>
  <si>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</si>
  <si>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</si>
  <si>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</si>
  <si>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</si>
  <si>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</si>
  <si>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</si>
  <si>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</si>
  <si>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</si>
  <si>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</si>
  <si>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</si>
  <si>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</si>
  <si>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</si>
  <si>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</si>
  <si>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</si>
  <si>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</si>
  <si>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</si>
  <si>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</si>
  <si>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</si>
  <si>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</si>
  <si>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</si>
  <si>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</si>
  <si>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</si>
  <si>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</si>
  <si>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</si>
  <si>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</si>
  <si>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</si>
  <si>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</si>
  <si>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</si>
  <si>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</si>
  <si>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</si>
  <si>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</si>
  <si>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</si>
  <si>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</si>
  <si>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</si>
  <si>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</si>
  <si>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</si>
  <si>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</si>
  <si>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</si>
  <si>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</si>
  <si>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</si>
  <si>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</si>
  <si>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</si>
  <si>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</si>
  <si>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</si>
  <si>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</si>
  <si>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</si>
  <si>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</si>
  <si>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</si>
  <si>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</si>
  <si>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</si>
  <si>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</si>
  <si>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</si>
  <si>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</si>
  <si>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</si>
  <si>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</si>
  <si>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</si>
  <si>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</si>
  <si>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</si>
  <si>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</si>
  <si>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</si>
  <si>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</si>
  <si>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</si>
  <si>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</si>
  <si>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</si>
  <si>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</si>
  <si>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</si>
  <si>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</si>
  <si>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</si>
  <si>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</si>
  <si>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</si>
  <si>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</si>
  <si>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</si>
  <si>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</si>
  <si>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</si>
  <si>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</si>
  <si>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</si>
  <si>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</si>
  <si>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</si>
  <si>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</si>
  <si>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</si>
  <si>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</si>
  <si>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</si>
  <si>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</si>
  <si>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</si>
  <si>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</si>
  <si>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</si>
  <si>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</si>
  <si>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</si>
  <si>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</si>
  <si>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</si>
  <si>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</si>
  <si>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</si>
  <si>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</si>
  <si>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</si>
  <si>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</si>
  <si>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</si>
  <si>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</si>
  <si>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</si>
  <si>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</si>
  <si>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</si>
  <si>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</si>
  <si>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</si>
  <si>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</si>
  <si>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</si>
  <si>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</si>
  <si>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</si>
  <si>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</si>
  <si>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</si>
  <si>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</si>
  <si>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</si>
  <si>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</si>
  <si>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</si>
  <si>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</si>
  <si>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</si>
  <si>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</si>
  <si>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</si>
  <si>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</si>
  <si>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</si>
  <si>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</si>
  <si>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</si>
  <si>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</si>
  <si>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</si>
  <si>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</si>
  <si>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</si>
  <si>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</si>
  <si>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</si>
  <si>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</si>
  <si>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</si>
  <si>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</si>
  <si>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</si>
  <si>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</si>
  <si>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</si>
  <si>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</si>
  <si>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</si>
  <si>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</si>
  <si>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</si>
  <si>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</si>
  <si>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</si>
  <si>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</si>
  <si>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</si>
  <si>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</si>
  <si>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</si>
  <si>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</si>
  <si>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</si>
  <si>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</si>
  <si>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</si>
  <si>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</si>
  <si>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</si>
  <si>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</si>
  <si>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</si>
  <si>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</si>
  <si>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</si>
  <si>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</si>
  <si>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</si>
  <si>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</si>
  <si>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</si>
  <si>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</si>
  <si>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</si>
  <si>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</si>
  <si>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</si>
  <si>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</si>
  <si>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</si>
  <si>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</si>
  <si>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</si>
  <si>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</si>
  <si>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</si>
  <si>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</si>
  <si>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</si>
  <si>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</si>
  <si>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</si>
  <si>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</si>
  <si>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</si>
  <si>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</si>
  <si>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</si>
  <si>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</si>
  <si>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</si>
  <si>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</si>
  <si>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</si>
  <si>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</si>
  <si>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</si>
  <si>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</si>
  <si>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</si>
  <si>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</si>
  <si>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</si>
  <si>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</si>
  <si>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</si>
  <si>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</si>
  <si>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</si>
  <si>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</si>
  <si>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</si>
  <si>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</si>
  <si>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</si>
  <si>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</si>
  <si>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</si>
  <si>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</si>
  <si>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</si>
  <si>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</si>
  <si>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</si>
  <si>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</si>
  <si>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</si>
  <si>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</si>
  <si>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</si>
  <si>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</si>
  <si>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</si>
  <si>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</si>
  <si>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</si>
  <si>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</si>
  <si>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</si>
  <si>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</si>
  <si>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</si>
  <si>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</si>
  <si>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</si>
  <si>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</si>
  <si>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</si>
  <si>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</si>
  <si>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</si>
  <si>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</si>
  <si>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</si>
  <si>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</si>
  <si>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</si>
  <si>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</si>
  <si>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</si>
  <si>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</si>
  <si>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</si>
  <si>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</si>
  <si>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</si>
  <si>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</si>
  <si>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</si>
  <si>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</si>
  <si>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</si>
  <si>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</si>
  <si>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</si>
  <si>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</si>
  <si>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</si>
  <si>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</si>
  <si>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</si>
  <si>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</si>
  <si>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</si>
  <si>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</si>
  <si>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</si>
  <si>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</si>
  <si>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</si>
  <si>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</si>
  <si>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</si>
  <si>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</si>
  <si>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</si>
  <si>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</si>
  <si>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</si>
  <si>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</si>
  <si>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</si>
  <si>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</si>
  <si>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</si>
  <si>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</si>
  <si>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</si>
  <si>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</si>
  <si>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</si>
  <si>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</si>
  <si>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</si>
  <si>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</si>
  <si>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</si>
  <si>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</si>
  <si>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</si>
  <si>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</si>
  <si>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</si>
  <si>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</si>
  <si>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</si>
  <si>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</si>
  <si>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</si>
  <si>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</si>
  <si>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</si>
  <si>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</si>
  <si>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</si>
  <si>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</si>
  <si>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</si>
  <si>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</si>
  <si>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</si>
  <si>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</si>
  <si>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</si>
  <si>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</si>
  <si>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</si>
  <si>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</si>
  <si>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</si>
  <si>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</si>
  <si>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</si>
  <si>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</si>
  <si>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</si>
  <si>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</si>
  <si>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</si>
  <si>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</si>
  <si>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</si>
  <si>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</si>
  <si>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</si>
  <si>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</si>
  <si>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</si>
  <si>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</si>
  <si>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</si>
  <si>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</si>
  <si>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</si>
  <si>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</si>
  <si>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</si>
  <si>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</si>
  <si>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</si>
  <si>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</si>
  <si>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</si>
  <si>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</si>
  <si>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</si>
  <si>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</si>
  <si>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</si>
  <si>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</si>
  <si>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</si>
  <si>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</si>
  <si>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</si>
  <si>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</si>
  <si>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</si>
  <si>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</si>
  <si>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</si>
  <si>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</si>
  <si>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</si>
  <si>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</si>
  <si>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</si>
  <si>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</si>
  <si>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</si>
  <si>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</si>
  <si>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</si>
  <si>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</si>
  <si>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</si>
  <si>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</si>
  <si>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</si>
  <si>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</si>
  <si>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</si>
  <si>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</si>
  <si>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</si>
  <si>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</si>
  <si>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</si>
  <si>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</si>
  <si>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</si>
  <si>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</si>
  <si>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</si>
  <si>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</si>
  <si>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</si>
  <si>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</si>
  <si>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</si>
  <si>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</si>
  <si>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</si>
  <si>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</si>
  <si>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</si>
  <si>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</si>
  <si>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</si>
  <si>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</si>
  <si>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</si>
  <si>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</si>
  <si>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</si>
  <si>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</si>
  <si>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</si>
  <si>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</si>
  <si>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</si>
  <si>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</si>
  <si>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</si>
  <si>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</si>
  <si>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</si>
  <si>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</si>
  <si>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</si>
  <si>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</si>
  <si>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</si>
  <si>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</si>
  <si>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</si>
  <si>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</si>
  <si>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</si>
  <si>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</si>
  <si>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</si>
  <si>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</si>
  <si>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</si>
  <si>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</si>
  <si>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</si>
  <si>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</si>
  <si>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</si>
  <si>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</si>
  <si>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</si>
  <si>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</si>
  <si>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</si>
  <si>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</si>
  <si>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</si>
  <si>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</si>
  <si>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</si>
  <si>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</si>
  <si>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</si>
  <si>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</si>
  <si>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</si>
  <si>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</si>
  <si>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</si>
  <si>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</si>
  <si>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</si>
  <si>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</si>
  <si>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</si>
  <si>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</si>
  <si>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</si>
  <si>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</si>
  <si>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</si>
  <si>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</si>
  <si>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</si>
  <si>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</si>
  <si>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</si>
  <si>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</si>
  <si>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</si>
  <si>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</si>
  <si>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</si>
  <si>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</si>
  <si>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</si>
  <si>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</si>
  <si>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</si>
  <si>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</si>
  <si>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</si>
  <si>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</si>
  <si>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</si>
  <si>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</si>
  <si>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</si>
  <si>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</si>
  <si>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</si>
  <si>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</si>
  <si>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</si>
  <si>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</si>
  <si>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</si>
  <si>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</si>
  <si>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</si>
  <si>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</si>
  <si>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</si>
  <si>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</si>
  <si>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</si>
  <si>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</si>
  <si>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</si>
  <si>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</si>
  <si>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</si>
  <si>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</si>
  <si>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</si>
  <si>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</si>
  <si>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</si>
  <si>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</si>
  <si>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</si>
  <si>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</si>
  <si>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</si>
  <si>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</si>
  <si>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</si>
  <si>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</si>
  <si>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</si>
  <si>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</si>
  <si>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</si>
  <si>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</si>
  <si>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</si>
  <si>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</si>
  <si>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</si>
  <si>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</si>
  <si>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</si>
  <si>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</si>
  <si>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</si>
  <si>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</si>
  <si>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</si>
  <si>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</si>
  <si>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</si>
  <si>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</si>
  <si>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</si>
  <si>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</si>
  <si>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</si>
  <si>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</si>
  <si>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</si>
  <si>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</si>
  <si>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</si>
  <si>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</si>
  <si>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</si>
  <si>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</si>
  <si>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</si>
  <si>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</si>
  <si>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</si>
  <si>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</si>
  <si>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</si>
  <si>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</si>
  <si>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</si>
  <si>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</si>
  <si>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</si>
  <si>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</si>
  <si>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</si>
  <si>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</si>
  <si>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</si>
  <si>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</si>
  <si>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</si>
  <si>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</si>
  <si>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</si>
  <si>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</si>
  <si>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</si>
  <si>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</si>
  <si>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</si>
  <si>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</si>
  <si>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</si>
  <si>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</si>
  <si>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</si>
  <si>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</si>
  <si>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</si>
  <si>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</si>
  <si>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</si>
  <si>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</si>
  <si>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</si>
  <si>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</si>
  <si>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</si>
  <si>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</si>
  <si>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</si>
  <si>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</si>
  <si>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</si>
  <si>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</si>
  <si>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</si>
  <si>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</si>
  <si>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</si>
  <si>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</si>
  <si>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</si>
  <si>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</si>
  <si>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</si>
  <si>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</si>
  <si>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</si>
  <si>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</si>
  <si>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</si>
  <si>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</si>
  <si>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</si>
  <si>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</si>
  <si>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</si>
  <si>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</si>
  <si>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</si>
  <si>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</si>
  <si>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</si>
  <si>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</si>
  <si>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</si>
  <si>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</si>
  <si>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</si>
  <si>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</si>
  <si>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</si>
  <si>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</si>
  <si>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</si>
  <si>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</si>
  <si>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</si>
  <si>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</si>
  <si>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</si>
  <si>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</si>
  <si>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</si>
  <si>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</si>
  <si>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</si>
  <si>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</si>
  <si>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</si>
  <si>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</si>
  <si>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</si>
  <si>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</si>
  <si>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</si>
  <si>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</si>
  <si>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</si>
  <si>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</si>
  <si>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</si>
  <si>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</si>
  <si>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</si>
  <si>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</si>
  <si>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</si>
  <si>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</si>
  <si>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</si>
  <si>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</si>
  <si>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</si>
  <si>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</si>
  <si>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</si>
  <si>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</si>
  <si>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</si>
  <si>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</si>
  <si>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</si>
  <si>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</si>
  <si>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</si>
  <si>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</si>
  <si>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</si>
  <si>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</si>
  <si>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</si>
  <si>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</si>
  <si>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</si>
  <si>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</si>
  <si>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</si>
  <si>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</si>
  <si>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</si>
  <si>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</si>
  <si>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</si>
  <si>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</si>
  <si>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</si>
  <si>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</si>
  <si>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</si>
  <si>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</si>
  <si>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</si>
  <si>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</si>
  <si>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</si>
  <si>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</si>
  <si>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</si>
  <si>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</si>
  <si>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</si>
  <si>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</si>
  <si>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</si>
  <si>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</si>
  <si>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</si>
  <si>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</si>
  <si>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</si>
  <si>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</si>
  <si>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</si>
  <si>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</si>
  <si>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</si>
  <si>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</si>
  <si>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</si>
  <si>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</si>
  <si>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</si>
  <si>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</si>
  <si>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</si>
  <si>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</si>
  <si>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</si>
  <si>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</si>
  <si>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</si>
  <si>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</si>
  <si>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</si>
  <si>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</si>
  <si>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</si>
  <si>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</si>
  <si>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</si>
  <si>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</si>
  <si>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</si>
  <si>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</si>
  <si>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</si>
  <si>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</si>
  <si>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</si>
  <si>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</si>
  <si>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</si>
  <si>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</si>
  <si>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</si>
  <si>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</si>
  <si>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</si>
  <si>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</si>
  <si>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</si>
  <si>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</si>
  <si>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</si>
  <si>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</si>
  <si>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</si>
  <si>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</si>
  <si>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</si>
  <si>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</si>
  <si>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</si>
  <si>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</si>
  <si>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</si>
  <si>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</si>
  <si>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</si>
  <si>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</si>
  <si>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</si>
  <si>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</si>
  <si>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</si>
  <si>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</si>
  <si>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</si>
  <si>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</si>
  <si>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</si>
  <si>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</si>
  <si>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</si>
  <si>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</si>
  <si>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</si>
  <si>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</si>
  <si>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</si>
  <si>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</si>
  <si>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</si>
  <si>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</si>
  <si>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</si>
  <si>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</si>
  <si>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</si>
  <si>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</si>
  <si>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</si>
  <si>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</si>
  <si>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</si>
  <si>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</si>
  <si>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</si>
  <si>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</si>
  <si>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</si>
  <si>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</si>
  <si>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</si>
  <si>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</si>
  <si>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</si>
  <si>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</si>
  <si>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</si>
  <si>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</si>
  <si>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</si>
  <si>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</si>
  <si>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</si>
  <si>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</si>
  <si>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</si>
  <si>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</si>
  <si>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</si>
  <si>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</si>
  <si>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</si>
  <si>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</si>
  <si>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</si>
  <si>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</si>
  <si>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</si>
  <si>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</si>
  <si>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</si>
  <si>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</si>
  <si>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</si>
  <si>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</si>
  <si>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</si>
  <si>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</si>
  <si>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</si>
  <si>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</si>
  <si>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</si>
  <si>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</si>
  <si>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</si>
  <si>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</si>
  <si>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</si>
  <si>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</si>
  <si>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</si>
  <si>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</si>
  <si>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</si>
  <si>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</si>
  <si>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</si>
  <si>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</si>
  <si>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</si>
  <si>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</si>
  <si>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</si>
  <si>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</si>
  <si>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</si>
  <si>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</si>
  <si>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</si>
  <si>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</si>
  <si>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</si>
  <si>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</si>
  <si>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</si>
  <si>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</si>
  <si>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</si>
  <si>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</si>
  <si>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</si>
  <si>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</si>
  <si>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</si>
  <si>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</si>
  <si>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</si>
  <si>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</si>
  <si>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</si>
  <si>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</si>
  <si>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</si>
  <si>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</si>
  <si>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</si>
  <si>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</si>
  <si>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</si>
  <si>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</si>
  <si>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</si>
  <si>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</si>
  <si>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</si>
  <si>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</si>
  <si>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</si>
  <si>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</si>
  <si>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</si>
  <si>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</si>
  <si>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</si>
  <si>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</si>
  <si>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</si>
  <si>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</si>
  <si>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</si>
  <si>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</si>
  <si>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</si>
  <si>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</si>
  <si>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</si>
  <si>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</si>
  <si>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</si>
  <si>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</si>
  <si>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</si>
  <si>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</si>
  <si>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</si>
  <si>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</si>
  <si>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</si>
  <si>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</si>
  <si>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</si>
  <si>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</si>
  <si>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</si>
  <si>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</si>
  <si>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</si>
  <si>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</si>
  <si>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</si>
  <si>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</si>
  <si>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</si>
  <si>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</si>
  <si>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</si>
  <si>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</si>
  <si>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</si>
  <si>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</si>
  <si>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</si>
  <si>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</si>
  <si>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</si>
  <si>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</si>
  <si>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</si>
  <si>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</si>
  <si>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</si>
  <si>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</si>
  <si>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</si>
  <si>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</si>
  <si>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</si>
  <si>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</si>
  <si>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</si>
  <si>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</si>
  <si>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</si>
  <si>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</si>
  <si>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</si>
  <si>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</si>
  <si>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</si>
  <si>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</si>
  <si>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</si>
  <si>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</si>
  <si>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</si>
  <si>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</si>
  <si>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</si>
  <si>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</si>
  <si>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</si>
  <si>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</si>
  <si>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</si>
  <si>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</si>
  <si>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</si>
  <si>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</si>
  <si>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</si>
  <si>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</si>
  <si>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</si>
  <si>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</si>
  <si>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</si>
  <si>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</si>
  <si>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</si>
  <si>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</si>
  <si>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</si>
  <si>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</si>
  <si>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</si>
  <si>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</si>
  <si>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</si>
  <si>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</si>
  <si>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</si>
  <si>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</si>
  <si>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</si>
  <si>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</si>
  <si>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</si>
  <si>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</si>
  <si>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</si>
  <si>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</si>
  <si>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</si>
  <si>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</si>
  <si>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</si>
  <si>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</si>
  <si>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</si>
  <si>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</si>
  <si>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</si>
  <si>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</si>
  <si>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</si>
  <si>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</si>
  <si>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</si>
  <si>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</si>
  <si>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</si>
  <si>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</si>
  <si>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</si>
  <si>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</si>
  <si>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</si>
  <si>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</si>
  <si>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</si>
  <si>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</si>
  <si>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</si>
  <si>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</si>
  <si>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</si>
  <si>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</si>
  <si>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</si>
  <si>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</si>
  <si>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</si>
  <si>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</si>
  <si>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</si>
  <si>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</si>
  <si>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</si>
  <si>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</si>
  <si>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</si>
  <si>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</si>
  <si>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</si>
  <si>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</si>
  <si>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</si>
  <si>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</si>
  <si>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</si>
  <si>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</si>
  <si>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</si>
  <si>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</si>
  <si>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</si>
  <si>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</si>
  <si>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</si>
  <si>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</si>
  <si>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</si>
  <si>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</si>
  <si>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</si>
  <si>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</si>
  <si>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</si>
  <si>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</si>
  <si>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</si>
  <si>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</si>
  <si>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</si>
  <si>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</si>
  <si>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</si>
  <si>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</si>
  <si>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</si>
  <si>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</si>
  <si>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</si>
  <si>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</si>
  <si>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</si>
  <si>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</si>
  <si>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</si>
  <si>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</si>
  <si>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</si>
  <si>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</si>
  <si>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</si>
  <si>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</si>
  <si>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</si>
  <si>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</si>
  <si>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</si>
  <si>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</si>
  <si>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</si>
  <si>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</si>
  <si>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</si>
  <si>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</si>
  <si>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</si>
  <si>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</si>
  <si>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</si>
  <si>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</si>
  <si>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</si>
  <si>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</si>
  <si>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</si>
  <si>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</si>
  <si>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</si>
  <si>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</si>
  <si>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</si>
  <si>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</si>
  <si>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</si>
  <si>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</si>
  <si>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</si>
  <si>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</si>
  <si>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</si>
  <si>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</si>
  <si>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</si>
  <si>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</si>
  <si>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</si>
  <si>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</si>
  <si>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</si>
  <si>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</si>
  <si>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</si>
  <si>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</si>
  <si>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</si>
  <si>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</si>
  <si>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</si>
  <si>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</si>
  <si>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</si>
  <si>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</si>
  <si>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</si>
  <si>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</si>
  <si>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</si>
  <si>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</si>
  <si>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</si>
  <si>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</si>
  <si>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</si>
  <si>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</si>
  <si>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</si>
  <si>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</si>
  <si>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</si>
  <si>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</si>
  <si>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</si>
  <si>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</si>
  <si>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</si>
  <si>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</si>
  <si>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</si>
  <si>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</si>
  <si>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</si>
  <si>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</si>
  <si>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</si>
  <si>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</si>
  <si>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</si>
  <si>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</si>
  <si>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</si>
  <si>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</si>
  <si>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</si>
  <si>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</si>
  <si>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</si>
  <si>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</si>
  <si>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</si>
  <si>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</si>
  <si>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</si>
  <si>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</si>
  <si>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</si>
  <si>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</si>
  <si>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</si>
  <si>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</si>
  <si>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</si>
  <si>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</si>
  <si>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</si>
  <si>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</si>
  <si>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</si>
  <si>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</si>
  <si>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</si>
  <si>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</si>
  <si>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</si>
  <si>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</si>
  <si>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</si>
  <si>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</si>
  <si>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</si>
  <si>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</si>
  <si>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</si>
  <si>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</si>
  <si>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</si>
  <si>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</si>
  <si>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</si>
  <si>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</si>
  <si>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</si>
  <si>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</si>
  <si>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</si>
  <si>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</si>
  <si>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</si>
  <si>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</si>
  <si>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</si>
  <si>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</si>
  <si>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</si>
  <si>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</si>
  <si>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</si>
  <si>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</si>
  <si>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</si>
  <si>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</si>
  <si>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</si>
  <si>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</si>
  <si>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</si>
  <si>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</si>
  <si>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</si>
  <si>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</si>
  <si>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</si>
  <si>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</si>
  <si>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</si>
  <si>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</si>
  <si>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</si>
  <si>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</si>
  <si>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</si>
  <si>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</si>
  <si>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</si>
  <si>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</si>
  <si>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</si>
  <si>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</si>
  <si>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</si>
  <si>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</si>
  <si>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</si>
  <si>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</si>
  <si>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</si>
  <si>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</si>
  <si>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</si>
  <si>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</si>
  <si>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</si>
  <si>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</si>
  <si>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</si>
  <si>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</si>
  <si>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</si>
  <si>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</si>
  <si>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</si>
  <si>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</si>
  <si>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</si>
  <si>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</si>
  <si>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</si>
  <si>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</si>
  <si>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</si>
  <si>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</si>
  <si>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</si>
  <si>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</si>
  <si>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</si>
  <si>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</si>
  <si>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</si>
  <si>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</si>
  <si>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</si>
  <si>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</si>
  <si>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</si>
  <si>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</si>
  <si>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</si>
  <si>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</si>
  <si>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</si>
  <si>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</si>
  <si>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</si>
  <si>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</si>
  <si>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</si>
  <si>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</si>
  <si>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</si>
  <si>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</si>
  <si>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</si>
  <si>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</si>
  <si>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</si>
  <si>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</si>
  <si>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</si>
  <si>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</si>
  <si>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</si>
  <si>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</si>
  <si>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</si>
  <si>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</si>
  <si>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</si>
  <si>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</si>
  <si>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</si>
  <si>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</si>
  <si>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</si>
  <si>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</si>
  <si>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</si>
  <si>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</si>
  <si>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</si>
  <si>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</si>
  <si>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</si>
  <si>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</si>
  <si>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</si>
  <si>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</si>
  <si>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</si>
  <si>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</si>
  <si>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</si>
  <si>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</si>
  <si>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</si>
  <si>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</si>
  <si>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</si>
  <si>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</si>
  <si>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</si>
  <si>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</si>
  <si>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</si>
  <si>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</si>
  <si>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</si>
  <si>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</si>
  <si>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</si>
  <si>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</si>
  <si>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</si>
  <si>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</si>
  <si>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</si>
  <si>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</si>
  <si>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</si>
  <si>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</si>
  <si>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</si>
  <si>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</si>
  <si>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</si>
  <si>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</si>
  <si>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</si>
  <si>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</si>
  <si>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</si>
  <si>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</si>
  <si>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</si>
  <si>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</si>
  <si>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</si>
  <si>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</si>
  <si>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</si>
  <si>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</si>
  <si>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</si>
  <si>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</si>
  <si>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</si>
  <si>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</si>
  <si>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</si>
  <si>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</si>
  <si>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</si>
  <si>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</si>
  <si>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</si>
  <si>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</si>
  <si>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</si>
  <si>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</si>
  <si>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</si>
  <si>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</si>
  <si>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</si>
  <si>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</si>
  <si>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</si>
  <si>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</si>
  <si>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</si>
  <si>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</si>
  <si>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</si>
  <si>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</si>
  <si>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</si>
  <si>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</si>
  <si>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</si>
  <si>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</si>
  <si>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</si>
  <si>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</si>
  <si>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</si>
  <si>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</si>
  <si>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</si>
  <si>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</si>
  <si>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</si>
  <si>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</si>
  <si>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</si>
  <si>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</si>
  <si>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</si>
  <si>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</si>
  <si>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</si>
  <si>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</si>
  <si>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</si>
  <si>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</si>
  <si>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</si>
  <si>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</si>
  <si>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</si>
  <si>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</si>
  <si>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</si>
  <si>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</si>
  <si>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</si>
  <si>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</si>
  <si>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</si>
  <si>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</si>
  <si>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</si>
  <si>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</si>
  <si>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</si>
  <si>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</si>
  <si>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</si>
  <si>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</si>
  <si>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</si>
  <si>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</si>
  <si>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</si>
  <si>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</si>
  <si>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</si>
  <si>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</si>
  <si>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</si>
  <si>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</si>
  <si>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</si>
  <si>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</si>
  <si>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</si>
  <si>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</si>
  <si>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</si>
  <si>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</si>
  <si>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</si>
  <si>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</si>
  <si>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</si>
  <si>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</si>
  <si>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</si>
  <si>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</si>
  <si>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</si>
  <si>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</si>
  <si>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</si>
  <si>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</si>
  <si>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</si>
  <si>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</si>
  <si>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</si>
  <si>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</si>
  <si>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</si>
  <si>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</si>
  <si>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</si>
  <si>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</si>
  <si>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</si>
  <si>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</si>
  <si>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</si>
  <si>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</si>
  <si>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</si>
  <si>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</si>
  <si>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</si>
  <si>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</si>
  <si>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</si>
  <si>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</si>
  <si>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</si>
  <si>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</si>
  <si>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</si>
  <si>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</si>
  <si>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</si>
  <si>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</si>
  <si>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</si>
  <si>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</si>
  <si>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</si>
  <si>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</si>
  <si>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</si>
  <si>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</si>
  <si>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</si>
  <si>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</si>
  <si>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</si>
  <si>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</si>
  <si>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</si>
  <si>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</si>
  <si>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</si>
  <si>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</si>
  <si>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</si>
  <si>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</si>
  <si>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</si>
  <si>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</si>
  <si>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</si>
  <si>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</si>
  <si>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</si>
  <si>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</si>
  <si>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</si>
  <si>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</si>
  <si>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</si>
  <si>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</si>
  <si>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</si>
  <si>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</si>
  <si>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</si>
  <si>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</si>
  <si>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</si>
  <si>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</si>
  <si>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</si>
  <si>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</si>
  <si>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</si>
  <si>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</si>
  <si>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</si>
  <si>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</si>
  <si>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</si>
  <si>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</si>
  <si>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</si>
  <si>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</si>
  <si>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</si>
  <si>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</si>
  <si>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</si>
  <si>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</si>
  <si>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</si>
  <si>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</si>
  <si>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</si>
  <si>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</si>
  <si>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</si>
  <si>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</si>
  <si>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</si>
  <si>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</si>
  <si>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</si>
  <si>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</si>
  <si>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</si>
  <si>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</si>
  <si>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</si>
  <si>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</si>
  <si>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</si>
  <si>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</si>
  <si>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</si>
  <si>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</si>
  <si>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</si>
  <si>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</si>
  <si>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</si>
  <si>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</si>
  <si>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</si>
  <si>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</si>
  <si>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</si>
  <si>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</si>
  <si>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</si>
  <si>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</si>
  <si>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</si>
  <si>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</si>
  <si>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</si>
  <si>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</si>
  <si>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</si>
  <si>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</si>
  <si>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</si>
  <si>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</si>
  <si>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</si>
  <si>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</si>
  <si>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</si>
  <si>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</si>
  <si>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</si>
  <si>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</si>
  <si>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</si>
  <si>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</si>
  <si>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</si>
  <si>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</si>
  <si>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</si>
  <si>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</si>
  <si>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</si>
  <si>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</si>
  <si>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</si>
  <si>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</si>
  <si>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</si>
  <si>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</si>
  <si>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</si>
  <si>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</si>
  <si>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</si>
  <si>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</si>
  <si>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</si>
  <si>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</si>
  <si>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</si>
  <si>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</si>
  <si>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</si>
  <si>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</si>
  <si>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</si>
  <si>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</si>
  <si>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</si>
  <si>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</si>
  <si>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</si>
  <si>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</si>
  <si>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</si>
  <si>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</si>
  <si>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</si>
  <si>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</si>
  <si>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</si>
  <si>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</si>
  <si>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</si>
  <si>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</si>
  <si>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</si>
  <si>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</si>
  <si>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</si>
  <si>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</si>
  <si>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</si>
  <si>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</si>
  <si>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</si>
  <si>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</si>
  <si>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</si>
  <si>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</si>
  <si>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</si>
  <si>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</si>
  <si>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</si>
  <si>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</si>
  <si>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</si>
  <si>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</si>
  <si>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</si>
  <si>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</si>
  <si>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</si>
  <si>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</si>
  <si>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</si>
  <si>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</si>
  <si>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</si>
  <si>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</si>
  <si>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</si>
  <si>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</si>
  <si>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</si>
  <si>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</si>
  <si>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</si>
  <si>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</si>
  <si>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</si>
  <si>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</si>
  <si>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</si>
  <si>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</si>
  <si>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</si>
  <si>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</si>
  <si>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</si>
  <si>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</si>
  <si>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</si>
  <si>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</si>
  <si>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</si>
  <si>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</si>
  <si>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</si>
  <si>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</si>
  <si>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</si>
  <si>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</si>
  <si>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</si>
  <si>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</si>
  <si>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</si>
  <si>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</si>
  <si>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</si>
  <si>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</si>
  <si>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</si>
  <si>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</si>
  <si>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</si>
  <si>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</si>
  <si>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</si>
  <si>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</si>
  <si>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</si>
  <si>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</si>
  <si>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</si>
  <si>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</si>
  <si>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</si>
  <si>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</si>
  <si>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</si>
  <si>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</si>
  <si>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</si>
  <si>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</si>
  <si>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</si>
  <si>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</si>
  <si>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</si>
  <si>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</si>
  <si>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</si>
  <si>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</si>
  <si>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</si>
  <si>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</si>
  <si>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</si>
  <si>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</si>
  <si>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</si>
  <si>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</si>
  <si>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</si>
  <si>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</si>
  <si>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</si>
  <si>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</si>
  <si>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</si>
  <si>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</si>
  <si>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</si>
  <si>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</si>
  <si>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</si>
  <si>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</si>
  <si>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</si>
  <si>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</si>
  <si>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</si>
  <si>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</si>
  <si>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</si>
  <si>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</si>
  <si>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</si>
  <si>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</si>
  <si>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</si>
  <si>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</si>
  <si>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</si>
  <si>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</si>
  <si>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</si>
  <si>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</si>
  <si>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</si>
  <si>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</si>
  <si>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</si>
  <si>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</si>
  <si>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</si>
  <si>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</si>
  <si>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</si>
  <si>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</si>
  <si>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</si>
  <si>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</si>
  <si>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</si>
  <si>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</si>
  <si>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</si>
  <si>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</si>
  <si>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</si>
  <si>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</si>
  <si>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</si>
  <si>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</si>
  <si>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</si>
  <si>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</si>
  <si>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</si>
  <si>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</si>
  <si>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</si>
  <si>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</si>
  <si>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</si>
  <si>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</si>
  <si>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</si>
  <si>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</si>
  <si>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</si>
  <si>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</si>
  <si>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</si>
  <si>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</si>
  <si>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</si>
  <si>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</si>
  <si>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</si>
  <si>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</si>
  <si>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</si>
  <si>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</si>
  <si>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</si>
  <si>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</si>
  <si>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</si>
  <si>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</si>
  <si>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</si>
  <si>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</si>
  <si>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</si>
  <si>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</si>
  <si>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</si>
  <si>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</si>
  <si>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</si>
  <si>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</si>
  <si>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</si>
  <si>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</si>
  <si>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</si>
  <si>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</si>
  <si>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</si>
  <si>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</si>
  <si>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</si>
  <si>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</si>
  <si>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</si>
  <si>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</si>
  <si>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</si>
  <si>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</si>
  <si>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</si>
  <si>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</si>
  <si>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</si>
  <si>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</si>
  <si>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</si>
  <si>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</si>
  <si>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</si>
  <si>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</si>
  <si>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</si>
  <si>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</si>
  <si>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</si>
  <si>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</si>
  <si>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</si>
  <si>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</si>
  <si>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</si>
  <si>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</si>
  <si>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</si>
  <si>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</si>
  <si>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</si>
  <si>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</si>
  <si>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</si>
  <si>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</si>
  <si>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</si>
  <si>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</si>
  <si>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</si>
  <si>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</si>
  <si>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</si>
  <si>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</si>
  <si>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</si>
  <si>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</si>
  <si>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</si>
  <si>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</si>
  <si>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</si>
  <si>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</si>
  <si>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</si>
  <si>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</si>
  <si>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</si>
  <si>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</si>
  <si>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</si>
  <si>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</si>
  <si>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</si>
  <si>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</si>
  <si>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</si>
  <si>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</si>
  <si>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</si>
  <si>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</si>
  <si>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</si>
  <si>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</si>
  <si>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</si>
  <si>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</si>
  <si>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</si>
  <si>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</si>
  <si>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</si>
  <si>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</si>
  <si>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</si>
  <si>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</si>
  <si>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</si>
  <si>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</si>
  <si>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</si>
  <si>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</si>
  <si>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</si>
  <si>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</si>
  <si>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</si>
  <si>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</si>
  <si>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</si>
  <si>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</si>
  <si>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</si>
  <si>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</si>
  <si>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</si>
  <si>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</si>
  <si>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</si>
  <si>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</si>
  <si>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</si>
  <si>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</si>
  <si>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</si>
  <si>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</si>
  <si>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</si>
  <si>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</si>
  <si>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</si>
  <si>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</si>
  <si>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</si>
  <si>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</si>
  <si>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</si>
  <si>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</si>
  <si>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</si>
  <si>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</si>
  <si>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</si>
  <si>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</si>
  <si>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</si>
  <si>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</si>
  <si>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</si>
  <si>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</si>
  <si>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</si>
  <si>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</si>
  <si>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</si>
  <si>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</si>
  <si>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</si>
  <si>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</si>
  <si>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</si>
  <si>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</si>
  <si>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</si>
  <si>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</si>
  <si>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</si>
  <si>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</si>
  <si>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</si>
  <si>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</si>
  <si>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</si>
  <si>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</si>
  <si>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</si>
  <si>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</si>
  <si>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</si>
  <si>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</si>
  <si>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</si>
  <si>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</si>
  <si>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</si>
  <si>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</si>
  <si>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</si>
  <si>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</si>
  <si>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</si>
  <si>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</si>
  <si>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</si>
  <si>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</si>
  <si>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</si>
  <si>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</si>
  <si>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</si>
  <si>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</si>
  <si>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</si>
  <si>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</si>
  <si>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</si>
  <si>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</si>
  <si>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</si>
  <si>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</si>
  <si>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</si>
  <si>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</si>
  <si>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</si>
  <si>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</si>
  <si>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</si>
  <si>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</si>
  <si>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</si>
  <si>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</si>
  <si>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</si>
  <si>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</si>
  <si>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</si>
  <si>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</si>
  <si>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</si>
  <si>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</si>
  <si>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</si>
  <si>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</si>
  <si>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</si>
  <si>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</si>
  <si>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</si>
  <si>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</si>
  <si>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</si>
  <si>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</si>
  <si>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</si>
  <si>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</si>
  <si>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</si>
  <si>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</si>
  <si>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</si>
  <si>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</si>
  <si>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</si>
  <si>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</si>
  <si>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</si>
  <si>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</si>
  <si>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</si>
  <si>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</si>
  <si>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</si>
  <si>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</si>
  <si>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</si>
  <si>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</si>
  <si>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</si>
  <si>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</si>
  <si>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</si>
  <si>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</si>
  <si>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</si>
  <si>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</si>
  <si>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</si>
  <si>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</si>
  <si>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</si>
  <si>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</si>
  <si>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</si>
  <si>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</si>
  <si>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</si>
  <si>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</si>
  <si>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</si>
  <si>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</si>
  <si>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</si>
  <si>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</si>
  <si>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</si>
  <si>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</si>
  <si>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</si>
  <si>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</si>
  <si>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</si>
  <si>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</si>
  <si>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</si>
  <si>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</si>
  <si>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</si>
  <si>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</si>
  <si>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</si>
  <si>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</si>
  <si>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</si>
  <si>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</si>
  <si>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</si>
  <si>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</si>
  <si>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</si>
  <si>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</si>
  <si>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</si>
  <si>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</si>
  <si>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</si>
  <si>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</si>
  <si>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</si>
  <si>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</si>
  <si>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</si>
  <si>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</si>
  <si>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</si>
  <si>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</si>
  <si>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</si>
  <si>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</si>
  <si>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</si>
  <si>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</si>
  <si>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</si>
  <si>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</si>
  <si>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</si>
  <si>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</si>
  <si>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</si>
  <si>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</si>
  <si>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</si>
  <si>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</si>
  <si>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</si>
  <si>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</si>
  <si>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</si>
  <si>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</si>
  <si>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</si>
  <si>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</si>
  <si>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</si>
  <si>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</si>
  <si>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</si>
  <si>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</si>
  <si>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</si>
  <si>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</si>
  <si>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</si>
  <si>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</si>
  <si>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</si>
  <si>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</si>
  <si>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</si>
  <si>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</si>
  <si>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</si>
  <si>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</si>
  <si>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</si>
  <si>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</si>
  <si>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</si>
  <si>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</si>
  <si>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</si>
  <si>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</si>
  <si>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</si>
  <si>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</si>
  <si>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</si>
  <si>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</si>
  <si>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</si>
  <si>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</si>
  <si>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</si>
  <si>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</si>
  <si>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</si>
  <si>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</si>
  <si>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</si>
  <si>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</si>
  <si>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</si>
  <si>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</si>
  <si>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</si>
  <si>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</si>
  <si>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</si>
  <si>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</si>
  <si>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</si>
  <si>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</si>
  <si>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</si>
  <si>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</si>
  <si>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</si>
  <si>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</si>
  <si>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</si>
  <si>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</si>
  <si>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</si>
  <si>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</si>
  <si>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</si>
  <si>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</si>
  <si>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</si>
  <si>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</si>
  <si>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</si>
  <si>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</si>
  <si>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</si>
  <si>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</si>
  <si>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</si>
  <si>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</si>
  <si>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</si>
  <si>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</si>
  <si>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</si>
  <si>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</si>
  <si>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</si>
  <si>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</si>
  <si>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</si>
  <si>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</si>
  <si>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</si>
  <si>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</si>
  <si>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</si>
  <si>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</si>
  <si>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</si>
  <si>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</si>
  <si>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</si>
  <si>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</si>
  <si>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</si>
  <si>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</si>
  <si>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</si>
  <si>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</si>
  <si>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</si>
  <si>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</si>
  <si>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</si>
  <si>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</si>
  <si>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</si>
  <si>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</si>
  <si>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</si>
  <si>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</si>
  <si>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</si>
  <si>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</si>
  <si>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</si>
  <si>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</si>
  <si>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</si>
  <si>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</si>
  <si>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</si>
  <si>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</si>
  <si>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</si>
  <si>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</si>
  <si>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</si>
  <si>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</si>
  <si>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</si>
  <si>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</si>
  <si>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</si>
  <si>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</si>
  <si>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</si>
  <si>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</si>
  <si>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</si>
  <si>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</si>
  <si>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</si>
  <si>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</si>
  <si>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</si>
  <si>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</si>
  <si>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</si>
  <si>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</si>
  <si>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</si>
  <si>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</si>
  <si>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</si>
  <si>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</si>
  <si>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</si>
  <si>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</si>
  <si>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</si>
  <si>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</si>
  <si>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</si>
  <si>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</si>
  <si>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</si>
  <si>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</si>
  <si>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</si>
  <si>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</si>
  <si>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</si>
  <si>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</si>
  <si>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</si>
  <si>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</si>
  <si>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</si>
  <si>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</si>
  <si>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</si>
  <si>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</si>
  <si>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</si>
  <si>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</si>
  <si>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</si>
  <si>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</si>
  <si>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</si>
  <si>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</si>
  <si>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</si>
  <si>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</si>
  <si>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</si>
  <si>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</si>
  <si>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</si>
  <si>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</si>
  <si>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</si>
  <si>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</si>
  <si>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</si>
  <si>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</si>
  <si>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</si>
  <si>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</si>
  <si>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</si>
  <si>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</si>
  <si>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</si>
  <si>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</si>
  <si>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</si>
  <si>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</si>
  <si>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</si>
  <si>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</si>
  <si>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</si>
  <si>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</si>
  <si>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</si>
  <si>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</si>
  <si>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</si>
  <si>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</si>
  <si>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</si>
  <si>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</si>
  <si>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</si>
  <si>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</si>
  <si>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</si>
  <si>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</si>
  <si>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</si>
  <si>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</si>
  <si>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</si>
  <si>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</si>
  <si>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</si>
  <si>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</si>
  <si>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</si>
  <si>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</si>
  <si>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</si>
  <si>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</si>
  <si>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</si>
  <si>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</si>
  <si>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</si>
  <si>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</si>
  <si>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</si>
  <si>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</si>
  <si>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</si>
  <si>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</si>
  <si>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</si>
  <si>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</si>
  <si>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</si>
  <si>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</si>
  <si>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</si>
  <si>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</si>
  <si>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</si>
  <si>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</si>
  <si>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</si>
  <si>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</si>
  <si>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</si>
  <si>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</si>
  <si>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</si>
  <si>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</si>
  <si>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</si>
  <si>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</si>
  <si>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</si>
  <si>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</si>
  <si>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</si>
  <si>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</si>
  <si>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</si>
  <si>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</si>
  <si>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</si>
  <si>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</si>
  <si>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</si>
  <si>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</si>
  <si>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</si>
  <si>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</si>
  <si>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</si>
  <si>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</si>
  <si>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</si>
  <si>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</si>
  <si>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</si>
  <si>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</si>
  <si>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</si>
  <si>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</si>
  <si>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</si>
  <si>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</si>
  <si>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</si>
  <si>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</si>
  <si>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</si>
  <si>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</si>
  <si>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</si>
  <si>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</si>
  <si>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</si>
  <si>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</si>
  <si>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</si>
  <si>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</si>
  <si>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</si>
  <si>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</si>
  <si>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</si>
  <si>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</si>
  <si>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</si>
  <si>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</si>
  <si>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</si>
  <si>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</si>
  <si>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</si>
  <si>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</si>
  <si>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</si>
  <si>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</si>
  <si>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</si>
  <si>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</si>
  <si>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</si>
  <si>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</si>
  <si>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</si>
  <si>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</si>
  <si>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</si>
  <si>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</si>
  <si>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</si>
  <si>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</si>
  <si>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</si>
  <si>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</si>
  <si>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</si>
  <si>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</si>
  <si>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</si>
  <si>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</si>
  <si>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</si>
  <si>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</si>
  <si>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</si>
  <si>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</si>
  <si>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</si>
  <si>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</si>
  <si>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</si>
  <si>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</si>
  <si>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</si>
  <si>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</si>
  <si>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</si>
  <si>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</si>
  <si>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</si>
  <si>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</si>
  <si>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</si>
  <si>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</si>
  <si>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</si>
  <si>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</si>
  <si>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</si>
  <si>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</si>
  <si>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</si>
  <si>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</si>
  <si>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</si>
  <si>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</si>
  <si>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</si>
  <si>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</si>
  <si>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</si>
  <si>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</si>
  <si>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</si>
  <si>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</si>
  <si>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</si>
  <si>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</si>
  <si>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</si>
  <si>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</si>
  <si>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</si>
  <si>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</si>
  <si>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</si>
  <si>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</si>
  <si>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</si>
  <si>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</si>
  <si>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</si>
  <si>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</si>
  <si>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</si>
  <si>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</si>
  <si>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</si>
  <si>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</si>
  <si>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</si>
  <si>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</si>
  <si>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</si>
  <si>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</si>
  <si>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</si>
  <si>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</si>
  <si>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</si>
  <si>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</si>
  <si>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</si>
  <si>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</si>
  <si>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</si>
  <si>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</si>
  <si>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</si>
  <si>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</si>
  <si>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</si>
  <si>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</si>
  <si>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</si>
  <si>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</si>
  <si>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</si>
  <si>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</si>
  <si>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</si>
  <si>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</si>
  <si>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</si>
  <si>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</si>
  <si>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</si>
  <si>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</si>
  <si>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</si>
  <si>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</si>
  <si>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</si>
  <si>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</si>
  <si>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</si>
  <si>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</si>
  <si>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</si>
  <si>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</si>
  <si>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</si>
  <si>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</si>
  <si>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</si>
  <si>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</si>
  <si>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</si>
  <si>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</si>
  <si>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</si>
  <si>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</si>
  <si>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</si>
  <si>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</si>
  <si>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</si>
  <si>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</si>
  <si>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</si>
  <si>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</si>
  <si>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</si>
  <si>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</si>
  <si>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</si>
  <si>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</si>
  <si>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</si>
  <si>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</si>
  <si>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</si>
  <si>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</si>
  <si>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</si>
  <si>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</si>
  <si>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</si>
  <si>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</si>
  <si>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</si>
  <si>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</si>
  <si>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</si>
  <si>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</si>
  <si>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</si>
  <si>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</si>
  <si>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</si>
  <si>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</si>
  <si>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</si>
  <si>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</si>
  <si>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</si>
  <si>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</si>
  <si>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</si>
  <si>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</si>
  <si>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</si>
  <si>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</si>
  <si>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</si>
  <si>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</si>
  <si>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</si>
  <si>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</si>
  <si>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</si>
  <si>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</si>
  <si>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</si>
  <si>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</si>
  <si>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</si>
  <si>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</si>
  <si>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</si>
  <si>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</si>
  <si>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</si>
  <si>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</si>
  <si>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</si>
  <si>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</si>
  <si>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</si>
  <si>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</si>
  <si>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</si>
  <si>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</si>
  <si>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</si>
  <si>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</si>
  <si>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</si>
  <si>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</si>
  <si>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</si>
  <si>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</si>
  <si>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</si>
  <si>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</si>
  <si>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</si>
  <si>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</si>
  <si>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</si>
  <si>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</si>
  <si>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</si>
  <si>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</si>
  <si>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</si>
  <si>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</si>
  <si>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</si>
  <si>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</si>
  <si>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</si>
  <si>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</si>
  <si>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</si>
  <si>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</si>
  <si>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</si>
  <si>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</si>
  <si>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</si>
  <si>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</si>
  <si>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</si>
  <si>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</si>
  <si>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</si>
  <si>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</si>
  <si>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</si>
  <si>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</si>
  <si>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</si>
  <si>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</si>
  <si>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</si>
  <si>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</si>
  <si>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</si>
  <si>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</si>
  <si>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</si>
  <si>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</si>
  <si>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</si>
  <si>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</si>
  <si>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</si>
  <si>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</si>
  <si>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</si>
  <si>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</si>
  <si>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</si>
  <si>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</si>
  <si>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</si>
  <si>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</si>
  <si>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</si>
  <si>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</si>
  <si>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</si>
  <si>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</si>
  <si>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</si>
  <si>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</si>
  <si>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</si>
  <si>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</si>
  <si>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</si>
  <si>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</si>
  <si>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</si>
  <si>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</si>
  <si>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</si>
  <si>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</si>
  <si>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</si>
  <si>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</si>
  <si>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</si>
  <si>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</si>
  <si>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</si>
  <si>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</si>
  <si>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</si>
  <si>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</si>
  <si>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</si>
  <si>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</si>
  <si>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</si>
  <si>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</si>
  <si>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</si>
  <si>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</si>
  <si>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</si>
  <si>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</si>
  <si>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</si>
  <si>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</si>
  <si>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</si>
  <si>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</si>
  <si>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</si>
  <si>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</si>
  <si>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</si>
  <si>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</si>
  <si>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</si>
  <si>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</si>
  <si>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</si>
  <si>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</si>
  <si>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</si>
  <si>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</si>
  <si>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</si>
  <si>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</si>
  <si>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</si>
  <si>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</si>
  <si>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</si>
  <si>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</si>
  <si>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</si>
  <si>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</si>
  <si>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</si>
  <si>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</si>
  <si>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</si>
  <si>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</si>
  <si>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</si>
  <si>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</si>
  <si>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</si>
  <si>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</si>
  <si>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</si>
  <si>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</si>
  <si>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</si>
  <si>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</si>
  <si>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</si>
  <si>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</si>
  <si>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</si>
  <si>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</si>
  <si>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</si>
  <si>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</si>
  <si>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</si>
  <si>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</si>
  <si>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</si>
  <si>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</si>
  <si>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</si>
  <si>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</si>
  <si>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</si>
  <si>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</si>
  <si>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</si>
  <si>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</si>
  <si>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</si>
  <si>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</si>
  <si>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</si>
  <si>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</si>
  <si>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</si>
  <si>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</si>
  <si>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</si>
  <si>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</si>
  <si>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</si>
  <si>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</si>
  <si>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</si>
  <si>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</si>
  <si>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</si>
  <si>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</si>
  <si>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</si>
  <si>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</si>
  <si>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</si>
  <si>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</si>
  <si>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</si>
  <si>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</si>
  <si>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</si>
  <si>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</si>
  <si>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</si>
  <si>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</si>
  <si>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</si>
  <si>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</si>
  <si>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</si>
  <si>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</si>
  <si>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</si>
  <si>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</si>
  <si>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</si>
  <si>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</si>
  <si>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</si>
  <si>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</si>
  <si>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</si>
  <si>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</si>
  <si>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</si>
  <si>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</si>
  <si>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</si>
  <si>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</si>
  <si>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</si>
  <si>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</si>
  <si>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</si>
  <si>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</si>
  <si>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</si>
  <si>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</si>
  <si>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</si>
  <si>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</si>
  <si>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</si>
  <si>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</si>
  <si>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</si>
  <si>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</si>
  <si>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</si>
  <si>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</si>
  <si>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</si>
  <si>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</si>
  <si>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</si>
  <si>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</si>
  <si>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</si>
  <si>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</si>
  <si>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</si>
  <si>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</si>
  <si>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</si>
  <si>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</si>
  <si>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</si>
  <si>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</si>
  <si>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</si>
  <si>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</si>
  <si>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</si>
  <si>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</si>
  <si>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</si>
  <si>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</si>
  <si>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</si>
  <si>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</si>
  <si>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</si>
  <si>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</si>
  <si>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</si>
  <si>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</si>
  <si>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</si>
  <si>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</si>
  <si>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</si>
  <si>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</si>
  <si>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</si>
  <si>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</si>
  <si>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</si>
  <si>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</si>
  <si>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</si>
  <si>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</si>
  <si>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</si>
  <si>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</si>
  <si>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</si>
  <si>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</si>
  <si>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</si>
  <si>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</si>
  <si>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</si>
  <si>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</si>
  <si>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</si>
  <si>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</si>
  <si>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</si>
  <si>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</si>
  <si>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</si>
  <si>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</si>
  <si>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</si>
  <si>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</si>
  <si>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</si>
  <si>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</si>
  <si>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</si>
  <si>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</si>
  <si>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</si>
  <si>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</si>
  <si>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</si>
  <si>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</si>
  <si>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</si>
  <si>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</si>
  <si>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</si>
  <si>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</si>
  <si>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</si>
  <si>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</si>
  <si>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</si>
  <si>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</si>
  <si>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</si>
  <si>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</si>
  <si>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</si>
  <si>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</si>
  <si>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</si>
  <si>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</si>
  <si>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</si>
  <si>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</si>
  <si>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</si>
  <si>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</si>
  <si>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</si>
  <si>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</si>
  <si>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</si>
  <si>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</si>
  <si>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</si>
  <si>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</si>
  <si>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</si>
  <si>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</si>
  <si>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</si>
  <si>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</si>
  <si>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</si>
  <si>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</si>
  <si>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</si>
  <si>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</si>
  <si>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</si>
  <si>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</si>
  <si>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</si>
  <si>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</si>
  <si>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</si>
  <si>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</si>
  <si>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</si>
  <si>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</si>
  <si>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</si>
  <si>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</si>
  <si>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</si>
  <si>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</si>
  <si>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</si>
  <si>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</si>
  <si>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</si>
  <si>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</si>
  <si>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</si>
  <si>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</si>
  <si>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</si>
  <si>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</si>
  <si>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</si>
  <si>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</si>
  <si>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</si>
  <si>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</si>
  <si>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</si>
  <si>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</si>
  <si>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</si>
  <si>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</si>
  <si>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</si>
  <si>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</si>
  <si>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</si>
  <si>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</si>
  <si>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</si>
  <si>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</si>
  <si>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</si>
  <si>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</si>
  <si>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</si>
  <si>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</si>
  <si>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</si>
  <si>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</si>
  <si>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</si>
  <si>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</si>
  <si>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</si>
  <si>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</si>
  <si>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</si>
  <si>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</si>
  <si>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</si>
  <si>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</si>
  <si>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</si>
  <si>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</si>
  <si>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</si>
  <si>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</si>
  <si>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</si>
  <si>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</si>
  <si>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</si>
  <si>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</si>
  <si>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</si>
  <si>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</si>
  <si>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</si>
  <si>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</si>
  <si>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</si>
  <si>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</si>
  <si>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</si>
  <si>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</si>
  <si>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</si>
  <si>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</si>
  <si>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</si>
  <si>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</si>
  <si>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</si>
  <si>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</si>
  <si>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</si>
  <si>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</si>
  <si>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</si>
  <si>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</si>
  <si>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</si>
  <si>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</si>
  <si>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</si>
  <si>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</si>
  <si>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</si>
  <si>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</si>
  <si>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</si>
  <si>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</si>
  <si>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</si>
  <si>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</si>
  <si>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</si>
  <si>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</si>
  <si>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</si>
  <si>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</si>
  <si>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</si>
  <si>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</si>
  <si>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</si>
  <si>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</si>
  <si>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</si>
  <si>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</si>
  <si>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</si>
  <si>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</si>
  <si>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</si>
  <si>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</si>
  <si>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</si>
  <si>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</si>
  <si>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</si>
  <si>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</si>
  <si>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</si>
  <si>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</si>
  <si>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</si>
  <si>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</si>
  <si>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</si>
  <si>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</si>
  <si>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</si>
  <si>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</si>
  <si>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</si>
  <si>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</si>
  <si>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</si>
  <si>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</si>
  <si>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</si>
  <si>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</si>
  <si>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</si>
  <si>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</si>
  <si>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</si>
  <si>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</si>
  <si>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</si>
  <si>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</si>
  <si>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</si>
  <si>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</si>
  <si>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</si>
  <si>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</si>
  <si>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</si>
  <si>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</si>
  <si>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</si>
  <si>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</si>
  <si>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</si>
  <si>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</si>
  <si>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</si>
  <si>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</si>
  <si>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</si>
  <si>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</si>
  <si>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</si>
  <si>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</si>
  <si>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</si>
  <si>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</si>
  <si>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</si>
  <si>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</si>
  <si>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</si>
  <si>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</si>
  <si>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</si>
  <si>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</si>
  <si>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</si>
  <si>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</si>
  <si>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</si>
  <si>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</si>
  <si>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</si>
  <si>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</si>
  <si>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</si>
  <si>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</si>
  <si>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</si>
  <si>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</si>
  <si>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</si>
  <si>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</si>
  <si>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</si>
  <si>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</si>
  <si>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</si>
  <si>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</si>
  <si>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</si>
  <si>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</si>
  <si>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</si>
  <si>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</si>
  <si>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</si>
  <si>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</si>
  <si>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</si>
  <si>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</si>
  <si>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</si>
  <si>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</si>
  <si>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</si>
  <si>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</si>
  <si>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</si>
  <si>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</si>
  <si>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</si>
  <si>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</si>
  <si>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</si>
  <si>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</si>
  <si>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</si>
  <si>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</si>
  <si>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</si>
  <si>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</si>
  <si>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</si>
  <si>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</si>
  <si>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</si>
  <si>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</si>
  <si>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</si>
  <si>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</si>
  <si>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</si>
  <si>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</si>
  <si>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</si>
  <si>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</si>
  <si>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</si>
  <si>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</si>
  <si>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</si>
  <si>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</si>
  <si>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</si>
  <si>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</si>
  <si>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</si>
  <si>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</si>
  <si>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</si>
  <si>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</si>
  <si>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</si>
  <si>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</si>
  <si>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</si>
  <si>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</si>
  <si>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</si>
  <si>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</si>
  <si>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</si>
  <si>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</si>
  <si>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</si>
  <si>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</si>
  <si>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</si>
  <si>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</si>
  <si>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</si>
  <si>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</si>
  <si>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</si>
  <si>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</si>
  <si>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</si>
  <si>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</si>
  <si>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</si>
  <si>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</si>
  <si>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</si>
  <si>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</si>
  <si>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</si>
  <si>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</si>
  <si>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</si>
  <si>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</si>
  <si>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</si>
  <si>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</si>
  <si>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</si>
  <si>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</si>
  <si>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</si>
  <si>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</si>
  <si>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</si>
  <si>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</si>
  <si>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</si>
  <si>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</si>
  <si>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</si>
  <si>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</si>
  <si>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</si>
  <si>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</si>
  <si>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</si>
  <si>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</si>
  <si>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</si>
  <si>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</si>
  <si>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</si>
  <si>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</si>
  <si>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</si>
  <si>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</si>
  <si>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</si>
  <si>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</si>
  <si>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</si>
  <si>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</si>
  <si>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</si>
  <si>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</si>
  <si>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</si>
  <si>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</si>
  <si>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</si>
  <si>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</si>
  <si>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</si>
  <si>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</si>
  <si>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</si>
  <si>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</si>
  <si>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</si>
  <si>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</si>
  <si>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</si>
  <si>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</si>
  <si>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</si>
  <si>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</si>
  <si>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</si>
  <si>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</si>
  <si>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</si>
  <si>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</si>
  <si>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</si>
  <si>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</si>
  <si>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</si>
  <si>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</si>
  <si>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</si>
  <si>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</si>
  <si>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</si>
  <si>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</si>
  <si>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</si>
  <si>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</si>
  <si>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</si>
  <si>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</si>
  <si>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</si>
  <si>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</si>
  <si>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</si>
  <si>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</si>
  <si>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</si>
  <si>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</si>
  <si>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</si>
  <si>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</si>
  <si>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</si>
  <si>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</si>
  <si>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</si>
  <si>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</si>
  <si>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</si>
  <si>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</si>
  <si>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</si>
  <si>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</si>
  <si>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</si>
  <si>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</si>
  <si>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</si>
  <si>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</si>
  <si>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</si>
  <si>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</si>
  <si>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</si>
  <si>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</si>
  <si>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</si>
  <si>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</si>
  <si>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</si>
  <si>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</si>
  <si>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</si>
  <si>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</si>
  <si>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</si>
  <si>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</si>
  <si>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</si>
  <si>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</si>
  <si>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</si>
  <si>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</si>
  <si>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</si>
  <si>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</si>
  <si>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</si>
  <si>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</si>
  <si>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</si>
  <si>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</si>
  <si>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</si>
  <si>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</si>
  <si>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</si>
  <si>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</si>
  <si>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</si>
  <si>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</si>
  <si>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</si>
  <si>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</si>
  <si>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</si>
  <si>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</si>
  <si>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</si>
  <si>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</si>
  <si>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</si>
  <si>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</si>
  <si>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</si>
  <si>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</si>
  <si>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</si>
  <si>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</si>
  <si>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</si>
  <si>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</si>
  <si>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</si>
  <si>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</si>
  <si>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</si>
  <si>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</si>
  <si>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</si>
  <si>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</si>
  <si>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</si>
  <si>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</si>
  <si>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</si>
  <si>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</si>
  <si>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</si>
  <si>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</si>
  <si>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</si>
  <si>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</si>
  <si>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</si>
  <si>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</si>
  <si>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</si>
  <si>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</si>
  <si>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</si>
  <si>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</si>
  <si>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</si>
  <si>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</si>
  <si>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</si>
  <si>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</si>
  <si>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</si>
  <si>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</si>
  <si>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</si>
  <si>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</si>
  <si>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</si>
  <si>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</si>
  <si>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</si>
  <si>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</si>
  <si>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</si>
  <si>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</si>
  <si>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</si>
  <si>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</si>
  <si>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</si>
  <si>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</si>
  <si>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</si>
  <si>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</si>
  <si>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</si>
  <si>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</si>
  <si>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</si>
  <si>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</si>
  <si>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</si>
  <si>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</si>
  <si>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</si>
  <si>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</si>
  <si>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</si>
  <si>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</si>
  <si>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</si>
  <si>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</si>
  <si>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</si>
  <si>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</si>
  <si>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</si>
  <si>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</si>
  <si>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</si>
  <si>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</si>
  <si>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</si>
  <si>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</si>
  <si>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</si>
  <si>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</si>
  <si>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</si>
  <si>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</si>
  <si>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</si>
  <si>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</si>
  <si>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</si>
  <si>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</si>
  <si>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</si>
  <si>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</si>
  <si>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</si>
  <si>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</si>
  <si>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</si>
  <si>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</si>
  <si>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</si>
  <si>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</si>
  <si>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</si>
  <si>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</si>
  <si>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</si>
  <si>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</si>
  <si>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</si>
  <si>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</si>
  <si>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</si>
  <si>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</si>
  <si>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</si>
  <si>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</si>
  <si>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</si>
  <si>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</si>
  <si>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</si>
  <si>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</si>
  <si>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</si>
  <si>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</si>
  <si>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</si>
  <si>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</si>
  <si>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</si>
  <si>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</si>
  <si>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</si>
  <si>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</si>
  <si>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</si>
  <si>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</si>
  <si>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</si>
  <si>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</si>
  <si>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</si>
  <si>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</si>
  <si>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</si>
  <si>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</si>
  <si>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</si>
  <si>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</si>
  <si>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</si>
  <si>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</si>
  <si>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</si>
  <si>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</si>
  <si>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</si>
  <si>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</si>
  <si>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</si>
  <si>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</si>
  <si>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</si>
  <si>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</si>
  <si>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</si>
  <si>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</si>
  <si>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</si>
  <si>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</si>
  <si>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</si>
  <si>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</si>
  <si>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</si>
  <si>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</si>
  <si>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</si>
  <si>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</si>
  <si>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</si>
  <si>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</si>
  <si>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</si>
  <si>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</si>
  <si>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</si>
  <si>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</si>
  <si>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</si>
  <si>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</si>
  <si>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</si>
  <si>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</si>
  <si>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</si>
  <si>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</si>
  <si>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</si>
  <si>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</si>
  <si>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</si>
  <si>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</si>
  <si>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</si>
  <si>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</si>
  <si>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</si>
  <si>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</si>
  <si>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</si>
  <si>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</si>
  <si>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</si>
  <si>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</si>
  <si>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</si>
  <si>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</si>
  <si>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</si>
  <si>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</si>
  <si>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</si>
  <si>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</si>
  <si>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</si>
  <si>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</si>
  <si>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</si>
  <si>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</si>
  <si>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</si>
  <si>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</si>
  <si>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</si>
  <si>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</si>
  <si>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</si>
  <si>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</si>
  <si>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</si>
  <si>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</si>
  <si>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</si>
  <si>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</si>
  <si>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</si>
  <si>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</si>
  <si>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</si>
  <si>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</si>
  <si>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</si>
  <si>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</si>
  <si>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</si>
  <si>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</si>
  <si>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</si>
  <si>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</si>
  <si>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</si>
  <si>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</si>
  <si>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</si>
  <si>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</si>
  <si>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</si>
  <si>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</si>
  <si>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</si>
  <si>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</si>
  <si>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</si>
  <si>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</si>
  <si>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</si>
  <si>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</si>
  <si>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</si>
  <si>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</si>
  <si>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</si>
  <si>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</si>
  <si>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</si>
  <si>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</si>
  <si>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</si>
  <si>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</si>
  <si>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</si>
  <si>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</si>
  <si>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</si>
  <si>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</si>
  <si>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</si>
  <si>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</si>
  <si>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</si>
  <si>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</si>
  <si>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</si>
  <si>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</si>
  <si>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</si>
  <si>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</si>
  <si>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</si>
  <si>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</si>
  <si>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</si>
  <si>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</si>
  <si>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</si>
  <si>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</si>
  <si>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</si>
  <si>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</si>
  <si>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</si>
  <si>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</si>
  <si>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</si>
  <si>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</si>
  <si>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</si>
  <si>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</si>
  <si>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</si>
  <si>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</si>
  <si>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</si>
  <si>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</si>
  <si>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</si>
  <si>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</si>
  <si>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</si>
  <si>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</si>
  <si>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</si>
  <si>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</si>
  <si>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</si>
  <si>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</si>
  <si>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</si>
  <si>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</si>
  <si>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</si>
  <si>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</si>
  <si>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</si>
  <si>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</si>
  <si>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</si>
  <si>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</si>
  <si>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</si>
  <si>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</si>
  <si>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</si>
  <si>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</si>
  <si>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</si>
  <si>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</si>
  <si>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</si>
  <si>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</si>
  <si>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</si>
  <si>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</si>
  <si>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</si>
  <si>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</si>
  <si>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</si>
  <si>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</si>
  <si>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</si>
  <si>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</si>
  <si>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</si>
  <si>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</si>
  <si>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</si>
  <si>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</si>
  <si>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</si>
  <si>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</si>
  <si>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</si>
  <si>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</si>
  <si>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</si>
  <si>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</si>
  <si>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</si>
  <si>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</si>
  <si>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</si>
  <si>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</si>
  <si>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</si>
  <si>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</si>
  <si>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</si>
  <si>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</si>
  <si>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</si>
  <si>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</si>
  <si>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</si>
  <si>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</si>
  <si>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</si>
  <si>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</si>
  <si>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</si>
  <si>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</si>
  <si>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</si>
  <si>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</si>
  <si>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</si>
  <si>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</si>
  <si>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</si>
  <si>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</si>
  <si>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</si>
  <si>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</si>
  <si>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</si>
  <si>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</si>
  <si>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</si>
  <si>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</si>
  <si>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</si>
  <si>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</si>
  <si>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</si>
  <si>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</si>
  <si>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</si>
  <si>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</si>
  <si>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</si>
  <si>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</si>
  <si>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</si>
  <si>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</si>
  <si>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</si>
  <si>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</si>
  <si>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</si>
  <si>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</si>
  <si>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</si>
  <si>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</si>
  <si>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</si>
  <si>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</si>
  <si>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</si>
  <si>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</si>
  <si>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</si>
  <si>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</si>
  <si>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</si>
  <si>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</si>
  <si>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</si>
  <si>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</si>
  <si>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</si>
  <si>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</si>
  <si>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</si>
  <si>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</si>
  <si>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</si>
  <si>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</si>
  <si>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</si>
  <si>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</si>
  <si>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</si>
  <si>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</si>
  <si>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</si>
  <si>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</si>
  <si>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</si>
  <si>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</si>
  <si>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</si>
  <si>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</si>
  <si>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</si>
  <si>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</si>
  <si>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</si>
  <si>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</si>
  <si>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</si>
  <si>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</si>
  <si>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</si>
  <si>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</si>
  <si>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</si>
  <si>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</si>
  <si>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</si>
  <si>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</si>
  <si>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</si>
  <si>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</si>
  <si>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</si>
  <si>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</si>
  <si>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</si>
  <si>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</si>
  <si>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</si>
  <si>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</si>
  <si>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</si>
  <si>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</si>
  <si>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</si>
  <si>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</si>
  <si>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</si>
  <si>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</si>
  <si>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</si>
  <si>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</si>
  <si>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</si>
  <si>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</si>
  <si>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</si>
  <si>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</si>
  <si>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</si>
  <si>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</si>
  <si>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</si>
  <si>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</si>
  <si>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</si>
  <si>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</si>
  <si>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</si>
  <si>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</si>
  <si>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</si>
  <si>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</si>
  <si>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</si>
  <si>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</si>
  <si>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</si>
  <si>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</si>
  <si>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</si>
  <si>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</si>
  <si>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</si>
  <si>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</si>
  <si>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</si>
  <si>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</si>
  <si>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</si>
  <si>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</si>
  <si>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</si>
  <si>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</si>
  <si>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</si>
  <si>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</si>
  <si>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</si>
  <si>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</si>
  <si>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</si>
  <si>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</si>
  <si>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</si>
  <si>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</si>
  <si>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</si>
  <si>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</si>
  <si>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</si>
  <si>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</si>
  <si>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</si>
  <si>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</si>
  <si>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</si>
  <si>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</si>
  <si>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</si>
  <si>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</si>
  <si>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</si>
  <si>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</si>
  <si>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</si>
  <si>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</si>
  <si>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</si>
  <si>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</si>
  <si>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</si>
  <si>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</si>
  <si>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</si>
  <si>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</si>
  <si>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</si>
  <si>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</si>
  <si>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</si>
  <si>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</si>
  <si>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</si>
  <si>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</si>
  <si>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</si>
  <si>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</si>
  <si>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</si>
  <si>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</si>
  <si>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</si>
  <si>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</si>
  <si>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</si>
  <si>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</si>
  <si>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</si>
  <si>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</si>
  <si>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</si>
  <si>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</si>
  <si>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</si>
  <si>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</si>
  <si>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</si>
  <si>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</si>
  <si>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</si>
  <si>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</si>
  <si>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</si>
  <si>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</si>
  <si>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</si>
  <si>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</si>
  <si>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</si>
  <si>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</si>
  <si>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</si>
  <si>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</si>
  <si>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</si>
  <si>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</si>
  <si>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</si>
  <si>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</si>
  <si>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</si>
  <si>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</si>
  <si>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</si>
  <si>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</si>
  <si>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</si>
  <si>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</si>
  <si>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</si>
  <si>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</si>
  <si>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</si>
  <si>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</si>
  <si>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</si>
  <si>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</si>
  <si>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</si>
  <si>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</si>
  <si>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</si>
  <si>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</si>
  <si>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</si>
  <si>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</si>
  <si>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</si>
  <si>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</si>
  <si>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</si>
  <si>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</si>
  <si>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</si>
  <si>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</si>
  <si>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</si>
  <si>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</si>
  <si>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</si>
  <si>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</si>
  <si>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</si>
  <si>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</si>
  <si>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</si>
  <si>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</si>
  <si>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</si>
  <si>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</si>
  <si>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</si>
  <si>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</si>
  <si>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</si>
  <si>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</si>
  <si>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</si>
  <si>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</si>
  <si>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</si>
  <si>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</si>
  <si>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</si>
  <si>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</si>
  <si>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</si>
  <si>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</si>
  <si>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</si>
  <si>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</si>
  <si>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</si>
  <si>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</si>
  <si>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</si>
  <si>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</si>
  <si>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</si>
  <si>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</si>
  <si>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</si>
  <si>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</si>
  <si>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</si>
  <si>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</si>
  <si>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</si>
  <si>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</si>
  <si>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</si>
  <si>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</si>
  <si>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</si>
  <si>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</si>
  <si>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</si>
  <si>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</si>
  <si>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</si>
  <si>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</si>
  <si>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</si>
  <si>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</si>
  <si>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</si>
  <si>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</si>
  <si>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</si>
  <si>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</si>
  <si>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</si>
  <si>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</si>
  <si>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</si>
  <si>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</si>
  <si>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</si>
  <si>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</si>
  <si>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</si>
  <si>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</si>
  <si>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</si>
  <si>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</si>
  <si>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</si>
  <si>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</si>
  <si>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</si>
  <si>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</si>
  <si>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</si>
  <si>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</si>
  <si>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</si>
  <si>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</si>
  <si>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</si>
  <si>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</si>
  <si>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</si>
  <si>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</si>
  <si>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</si>
  <si>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</si>
  <si>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</si>
  <si>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</si>
  <si>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</si>
  <si>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</si>
  <si>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</si>
  <si>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</si>
  <si>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</si>
  <si>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</si>
  <si>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</si>
  <si>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</si>
  <si>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</si>
  <si>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</si>
  <si>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</si>
  <si>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</si>
  <si>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</si>
  <si>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</si>
  <si>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</si>
  <si>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</si>
  <si>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</si>
  <si>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</si>
  <si>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</si>
  <si>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</si>
  <si>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</si>
  <si>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</si>
  <si>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</si>
  <si>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</si>
  <si>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</si>
  <si>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</si>
  <si>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</si>
  <si>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</si>
  <si>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</si>
  <si>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</si>
  <si>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</si>
  <si>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</si>
  <si>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</si>
  <si>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</si>
  <si>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</si>
  <si>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</si>
  <si>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</si>
  <si>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</si>
  <si>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</si>
  <si>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</si>
  <si>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</si>
  <si>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</si>
  <si>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</si>
  <si>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</si>
  <si>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</si>
  <si>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</si>
  <si>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</si>
  <si>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</si>
  <si>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</si>
  <si>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</si>
  <si>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</si>
  <si>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</si>
  <si>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</si>
  <si>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</si>
  <si>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</si>
  <si>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</si>
  <si>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</si>
  <si>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</si>
  <si>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</si>
  <si>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</si>
  <si>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</si>
  <si>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</si>
  <si>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</si>
  <si>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</si>
  <si>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</si>
  <si>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</si>
  <si>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</si>
  <si>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</si>
  <si>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</si>
  <si>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</si>
  <si>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</si>
  <si>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</si>
  <si>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</si>
  <si>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</si>
  <si>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</si>
  <si>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</si>
  <si>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</si>
  <si>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</si>
  <si>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</si>
  <si>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</si>
  <si>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</si>
  <si>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</si>
  <si>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</si>
  <si>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</si>
  <si>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</si>
  <si>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</si>
  <si>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</si>
  <si>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</si>
  <si>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</si>
  <si>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</si>
  <si>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</si>
  <si>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</si>
  <si>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</si>
  <si>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</si>
  <si>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</si>
  <si>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</si>
  <si>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</si>
  <si>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</si>
  <si>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</si>
  <si>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</si>
  <si>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</si>
  <si>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</si>
  <si>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</si>
  <si>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</si>
  <si>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</si>
  <si>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</si>
  <si>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</si>
  <si>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</si>
  <si>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</si>
  <si>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</si>
  <si>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</si>
  <si>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</si>
  <si>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</si>
  <si>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</si>
  <si>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</si>
  <si>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</si>
  <si>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</si>
  <si>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</si>
  <si>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</si>
  <si>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</si>
  <si>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</si>
  <si>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</si>
  <si>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</si>
  <si>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</si>
  <si>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</si>
  <si>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</si>
  <si>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</si>
  <si>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</si>
  <si>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</si>
  <si>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</si>
  <si>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</si>
  <si>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</si>
  <si>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</si>
  <si>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</si>
  <si>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</si>
  <si>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</si>
  <si>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</si>
  <si>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</si>
  <si>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</si>
  <si>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</si>
  <si>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</si>
  <si>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</si>
  <si>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</si>
  <si>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</si>
  <si>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</si>
  <si>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</si>
  <si>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</si>
  <si>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</si>
  <si>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</si>
  <si>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</si>
  <si>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</si>
  <si>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</si>
  <si>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</si>
  <si>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</si>
  <si>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</si>
  <si>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</si>
  <si>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</si>
  <si>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</si>
  <si>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</si>
  <si>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</si>
  <si>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</si>
  <si>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</si>
  <si>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</si>
  <si>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</si>
  <si>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</si>
  <si>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</si>
  <si>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</si>
  <si>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</si>
  <si>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</si>
  <si>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</si>
  <si>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</si>
  <si>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</si>
  <si>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</si>
  <si>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</si>
  <si>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</si>
  <si>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</si>
  <si>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</si>
  <si>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</si>
  <si>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</si>
  <si>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</si>
  <si>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</si>
  <si>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</si>
  <si>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</si>
  <si>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</si>
  <si>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</si>
  <si>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</si>
  <si>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</si>
  <si>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</si>
  <si>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</si>
  <si>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</si>
  <si>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</si>
  <si>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</si>
  <si>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</si>
  <si>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</si>
  <si>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</si>
  <si>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</si>
  <si>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</si>
  <si>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</si>
  <si>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</si>
  <si>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</si>
  <si>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</si>
  <si>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</si>
  <si>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</si>
  <si>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</si>
  <si>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</si>
  <si>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</si>
  <si>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</si>
  <si>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</si>
  <si>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</si>
  <si>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</si>
  <si>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</si>
  <si>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</si>
  <si>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</si>
  <si>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</si>
  <si>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</si>
  <si>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</si>
  <si>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</si>
  <si>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</si>
  <si>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</si>
  <si>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</si>
  <si>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</si>
  <si>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</si>
  <si>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</si>
  <si>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</si>
  <si>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</si>
  <si>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</si>
  <si>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</si>
  <si>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</si>
  <si>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</si>
  <si>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</si>
  <si>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</si>
  <si>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</si>
  <si>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</si>
  <si>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</si>
  <si>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</si>
  <si>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</si>
  <si>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</si>
  <si>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</si>
  <si>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</si>
  <si>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</si>
  <si>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</si>
  <si>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</si>
  <si>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</si>
  <si>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</si>
  <si>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</si>
  <si>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</si>
  <si>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</si>
  <si>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</si>
  <si>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</si>
  <si>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</si>
  <si>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</si>
  <si>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</si>
  <si>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</si>
  <si>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</si>
  <si>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</si>
  <si>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</si>
  <si>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</si>
  <si>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</si>
  <si>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</si>
  <si>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</si>
  <si>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</si>
  <si>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</si>
  <si>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</si>
  <si>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</si>
  <si>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</si>
  <si>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</si>
  <si>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</si>
  <si>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</si>
  <si>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</si>
  <si>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</si>
  <si>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</si>
  <si>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</si>
  <si>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</si>
  <si>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</si>
  <si>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</si>
  <si>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</si>
  <si>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</si>
  <si>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</si>
  <si>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</si>
  <si>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</si>
  <si>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</si>
  <si>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</si>
  <si>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</si>
  <si>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</si>
  <si>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</si>
  <si>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</si>
  <si>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</si>
  <si>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</si>
  <si>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</si>
  <si>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</si>
  <si>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</si>
  <si>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</si>
  <si>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</si>
  <si>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</si>
  <si>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</si>
  <si>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</si>
  <si>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</si>
  <si>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</si>
  <si>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</si>
  <si>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</si>
  <si>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</si>
  <si>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</si>
  <si>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</si>
  <si>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</si>
  <si>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</si>
  <si>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</si>
  <si>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</si>
  <si>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</si>
  <si>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</si>
  <si>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</si>
  <si>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</si>
  <si>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</si>
  <si>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</si>
  <si>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</si>
  <si>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</si>
  <si>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</si>
  <si>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</si>
  <si>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</si>
  <si>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</si>
  <si>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</si>
  <si>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</si>
  <si>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</si>
  <si>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</si>
  <si>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</si>
  <si>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</si>
  <si>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</si>
  <si>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</si>
  <si>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</si>
  <si>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</si>
  <si>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</si>
  <si>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</si>
  <si>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</si>
  <si>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</si>
  <si>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</si>
  <si>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</si>
  <si>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</si>
  <si>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</si>
  <si>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</si>
  <si>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</si>
  <si>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</si>
  <si>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</si>
  <si>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</si>
  <si>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</si>
  <si>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</si>
  <si>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</si>
  <si>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</si>
  <si>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</si>
  <si>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</si>
  <si>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</si>
  <si>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</si>
  <si>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</si>
  <si>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</si>
  <si>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</si>
  <si>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</si>
  <si>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</si>
  <si>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</si>
  <si>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</si>
  <si>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</si>
  <si>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</si>
  <si>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</si>
  <si>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</si>
  <si>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</si>
  <si>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</si>
  <si>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</si>
  <si>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</si>
  <si>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</si>
  <si>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</si>
  <si>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</si>
  <si>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</si>
  <si>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</si>
  <si>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</si>
  <si>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</si>
  <si>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</si>
  <si>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</si>
  <si>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</si>
  <si>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</si>
  <si>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</si>
  <si>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</si>
  <si>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</si>
  <si>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</si>
  <si>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</si>
  <si>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</si>
  <si>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</si>
  <si>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</si>
  <si>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</si>
  <si>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</si>
  <si>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</si>
  <si>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</si>
  <si>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</si>
  <si>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</si>
  <si>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</si>
  <si>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</si>
  <si>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</si>
  <si>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</si>
  <si>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</si>
  <si>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</si>
  <si>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</si>
  <si>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</si>
  <si>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</si>
  <si>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</si>
  <si>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</si>
  <si>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</si>
  <si>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</si>
  <si>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</si>
  <si>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</si>
  <si>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</si>
  <si>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</si>
  <si>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</si>
  <si>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</si>
  <si>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</si>
  <si>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</si>
  <si>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</si>
  <si>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</si>
  <si>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</si>
  <si>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</si>
  <si>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</si>
  <si>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</si>
  <si>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</si>
  <si>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</si>
  <si>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</si>
  <si>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</si>
  <si>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</si>
  <si>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</si>
  <si>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</si>
  <si>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</si>
  <si>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</si>
  <si>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</si>
  <si>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</si>
  <si>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</si>
  <si>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</si>
  <si>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</si>
  <si>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</si>
  <si>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</si>
  <si>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</si>
  <si>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</si>
  <si>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</si>
  <si>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</si>
  <si>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</si>
  <si>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</si>
  <si>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</si>
  <si>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</si>
  <si>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</si>
  <si>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</si>
  <si>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</si>
  <si>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</si>
  <si>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</si>
  <si>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</si>
  <si>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</si>
  <si>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</si>
  <si>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</si>
  <si>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</si>
  <si>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</si>
  <si>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</si>
  <si>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</si>
  <si>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</si>
  <si>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</si>
  <si>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</si>
  <si>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</si>
  <si>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</si>
  <si>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</si>
  <si>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</si>
  <si>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</si>
  <si>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</si>
  <si>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</si>
  <si>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</si>
  <si>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</si>
  <si>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</si>
  <si>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</si>
  <si>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</si>
  <si>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</si>
  <si>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</si>
  <si>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</si>
  <si>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</si>
  <si>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</si>
  <si>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</si>
  <si>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</si>
  <si>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</si>
  <si>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</si>
  <si>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</si>
  <si>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</si>
  <si>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</si>
  <si>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</si>
  <si>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</si>
  <si>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</si>
  <si>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</si>
  <si>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</si>
  <si>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</si>
  <si>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</si>
  <si>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</si>
  <si>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</si>
  <si>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</si>
  <si>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</si>
  <si>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</si>
  <si>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</si>
  <si>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</si>
  <si>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</si>
  <si>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</si>
  <si>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</si>
  <si>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</si>
  <si>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</si>
  <si>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</si>
  <si>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</si>
  <si>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</si>
  <si>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</si>
  <si>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</si>
  <si>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</si>
  <si>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</si>
  <si>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</si>
  <si>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</si>
  <si>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</si>
  <si>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</si>
  <si>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</si>
  <si>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</si>
  <si>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</si>
  <si>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</si>
  <si>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</si>
  <si>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</si>
  <si>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</si>
  <si>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</si>
  <si>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</si>
  <si>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</si>
  <si>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</si>
  <si>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</si>
  <si>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</si>
  <si>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</si>
  <si>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</si>
  <si>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</si>
  <si>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</si>
  <si>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</si>
  <si>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</si>
  <si>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</si>
  <si>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</si>
  <si>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</si>
  <si>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</si>
  <si>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</si>
  <si>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</si>
  <si>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</si>
  <si>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</si>
  <si>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</si>
  <si>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</si>
  <si>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</si>
  <si>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</si>
  <si>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</si>
  <si>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</si>
  <si>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</si>
  <si>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</si>
  <si>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</si>
  <si>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</si>
  <si>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</si>
  <si>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</si>
  <si>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</si>
  <si>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</si>
  <si>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</si>
  <si>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</si>
  <si>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</si>
  <si>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</si>
  <si>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</si>
  <si>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</si>
  <si>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</si>
  <si>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</si>
  <si>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</si>
  <si>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</si>
  <si>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</si>
  <si>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</si>
  <si>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</si>
  <si>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</si>
  <si>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</si>
  <si>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</si>
  <si>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</si>
  <si>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</si>
  <si>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</si>
  <si>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</si>
  <si>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</si>
  <si>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</si>
  <si>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</si>
  <si>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</si>
  <si>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</si>
  <si>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</si>
  <si>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</si>
  <si>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</si>
  <si>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</si>
  <si>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</si>
  <si>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</si>
  <si>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</si>
  <si>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</si>
  <si>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</si>
  <si>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</si>
  <si>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</si>
  <si>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</si>
  <si>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</si>
  <si>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</si>
  <si>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</si>
  <si>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</si>
  <si>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</si>
  <si>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</si>
  <si>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</si>
  <si>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</si>
  <si>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</si>
  <si>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</si>
  <si>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</si>
  <si>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</si>
  <si>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</si>
  <si>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</si>
  <si>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</si>
  <si>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</si>
  <si>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</si>
  <si>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</si>
  <si>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</si>
  <si>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</si>
  <si>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</si>
  <si>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</si>
  <si>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</si>
  <si>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</si>
  <si>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</si>
  <si>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</si>
  <si>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</si>
  <si>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</si>
  <si>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</si>
  <si>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</si>
  <si>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</si>
  <si>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</si>
  <si>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</si>
  <si>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</si>
  <si>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</si>
  <si>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</si>
  <si>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</si>
  <si>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</si>
  <si>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</si>
  <si>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</si>
  <si>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</si>
  <si>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</si>
  <si>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</si>
  <si>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</si>
  <si>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</si>
  <si>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</si>
  <si>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</si>
  <si>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</si>
  <si>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</si>
  <si>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</si>
  <si>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</si>
  <si>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</si>
  <si>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</si>
  <si>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</si>
  <si>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</si>
  <si>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</si>
  <si>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</si>
  <si>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</si>
  <si>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</si>
  <si>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</si>
  <si>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</si>
  <si>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</si>
  <si>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</si>
  <si>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</si>
  <si>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</si>
  <si>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</si>
  <si>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</si>
  <si>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</si>
  <si>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</si>
  <si>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</si>
  <si>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</si>
  <si>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</si>
  <si>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</si>
  <si>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</si>
  <si>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</si>
  <si>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</si>
  <si>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</si>
  <si>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</si>
  <si>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</si>
  <si>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</si>
  <si>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</si>
  <si>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</si>
  <si>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</si>
  <si>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</si>
  <si>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</si>
  <si>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</si>
  <si>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</si>
  <si>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</si>
  <si>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</si>
  <si>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</si>
  <si>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</si>
  <si>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</si>
  <si>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</si>
  <si>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</si>
  <si>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</si>
  <si>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</si>
  <si>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</si>
  <si>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</si>
  <si>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</si>
  <si>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</si>
  <si>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</si>
  <si>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</si>
  <si>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</si>
  <si>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</si>
  <si>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</si>
  <si>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</si>
  <si>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</si>
  <si>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</si>
  <si>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</si>
  <si>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</si>
  <si>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</si>
  <si>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</si>
  <si>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</si>
  <si>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</si>
  <si>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</si>
  <si>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</si>
  <si>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</si>
  <si>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</si>
  <si>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</si>
  <si>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</si>
  <si>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</si>
  <si>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</si>
  <si>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</si>
  <si>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</si>
  <si>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</si>
  <si>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</si>
  <si>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</si>
  <si>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</si>
  <si>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</si>
  <si>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</si>
  <si>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</si>
  <si>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</si>
  <si>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</si>
  <si>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</si>
  <si>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</si>
  <si>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</si>
  <si>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</si>
  <si>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</si>
  <si>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</si>
  <si>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</si>
  <si>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</si>
  <si>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</si>
  <si>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</si>
  <si>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</si>
  <si>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</si>
  <si>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</si>
  <si>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</si>
  <si>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</si>
  <si>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</si>
  <si>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</si>
  <si>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</si>
  <si>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</si>
  <si>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</si>
  <si>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</si>
  <si>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</si>
  <si>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</si>
  <si>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</si>
  <si>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</si>
  <si>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</si>
  <si>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</si>
  <si>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</si>
  <si>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</si>
  <si>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</si>
  <si>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</si>
  <si>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</si>
  <si>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</si>
  <si>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</si>
  <si>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</si>
  <si>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</si>
  <si>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</si>
  <si>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</si>
  <si>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</si>
  <si>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</si>
  <si>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</si>
  <si>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</si>
  <si>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</si>
  <si>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</si>
  <si>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</si>
  <si>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</si>
  <si>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</si>
  <si>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</si>
  <si>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</si>
  <si>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</si>
  <si>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</si>
  <si>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</si>
  <si>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</si>
  <si>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</si>
  <si>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</si>
  <si>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</si>
  <si>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</si>
  <si>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</si>
  <si>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</si>
  <si>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</si>
  <si>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</si>
  <si>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</si>
  <si>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</si>
  <si>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</si>
  <si>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</si>
  <si>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</si>
  <si>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</si>
  <si>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</si>
  <si>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</si>
  <si>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</si>
  <si>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</si>
  <si>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</si>
  <si>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</si>
  <si>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</si>
  <si>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</si>
  <si>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</si>
  <si>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</si>
  <si>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</si>
  <si>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</si>
  <si>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</si>
  <si>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</si>
  <si>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</si>
  <si>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</si>
  <si>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</si>
  <si>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</si>
  <si>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</si>
  <si>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</si>
  <si>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</si>
  <si>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</si>
  <si>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</si>
  <si>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</si>
  <si>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</si>
  <si>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</si>
  <si>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</si>
  <si>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</si>
  <si>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</si>
  <si>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</si>
  <si>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</si>
  <si>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</si>
  <si>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</si>
  <si>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</si>
  <si>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</si>
  <si>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</si>
  <si>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</si>
  <si>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</si>
  <si>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</si>
  <si>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</si>
  <si>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</si>
  <si>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</si>
  <si>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</si>
  <si>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</si>
  <si>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</si>
  <si>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</si>
  <si>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</si>
  <si>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</si>
  <si>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</si>
  <si>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</si>
  <si>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</si>
  <si>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</si>
  <si>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</si>
  <si>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</si>
  <si>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</si>
  <si>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</si>
  <si>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</si>
  <si>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</si>
  <si>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</si>
  <si>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</si>
  <si>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</si>
  <si>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</si>
  <si>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</si>
  <si>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</si>
  <si>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</si>
  <si>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</si>
  <si>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</si>
  <si>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</si>
  <si>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</si>
  <si>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</si>
  <si>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</si>
  <si>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</si>
  <si>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</si>
  <si>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</si>
  <si>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</si>
  <si>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</si>
  <si>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</si>
  <si>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</si>
  <si>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</si>
  <si>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</si>
  <si>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</si>
  <si>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</si>
  <si>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</si>
  <si>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</si>
  <si>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</si>
  <si>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</si>
  <si>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</si>
  <si>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</si>
  <si>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</si>
  <si>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</si>
  <si>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</si>
  <si>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</si>
  <si>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</si>
  <si>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</si>
  <si>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</si>
  <si>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</si>
  <si>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</si>
  <si>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</si>
  <si>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</si>
  <si>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</si>
  <si>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</si>
  <si>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</si>
  <si>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</si>
  <si>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</si>
  <si>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</si>
  <si>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</si>
  <si>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</si>
  <si>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</si>
  <si>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</si>
  <si>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</si>
  <si>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</si>
  <si>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</si>
  <si>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</si>
  <si>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</si>
  <si>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</si>
  <si>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</si>
  <si>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</si>
  <si>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</si>
  <si>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</si>
  <si>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</si>
  <si>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</si>
  <si>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</si>
  <si>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</si>
  <si>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</si>
  <si>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</si>
  <si>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</si>
  <si>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</si>
  <si>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</si>
  <si>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</si>
  <si>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</si>
  <si>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</si>
  <si>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</si>
  <si>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</si>
  <si>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</si>
  <si>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</si>
  <si>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</si>
  <si>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</si>
  <si>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</si>
  <si>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</si>
  <si>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</si>
  <si>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</si>
  <si>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</si>
  <si>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</si>
  <si>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</si>
  <si>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</si>
  <si>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</si>
  <si>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</si>
  <si>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</si>
  <si>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</si>
  <si>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</si>
  <si>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</si>
  <si>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</si>
  <si>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</si>
  <si>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</si>
  <si>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</si>
  <si>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</si>
  <si>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</si>
  <si>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</si>
  <si>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</si>
  <si>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</si>
  <si>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</si>
  <si>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</si>
  <si>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</si>
  <si>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</si>
  <si>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</si>
  <si>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</si>
  <si>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</si>
  <si>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</si>
  <si>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</si>
  <si>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</si>
  <si>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</si>
  <si>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</si>
  <si>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</si>
  <si>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</si>
  <si>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</si>
  <si>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</si>
  <si>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</si>
  <si>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</si>
  <si>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</si>
  <si>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</si>
  <si>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</si>
  <si>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</si>
  <si>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</si>
  <si>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</si>
  <si>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</si>
  <si>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</si>
  <si>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</si>
  <si>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</si>
  <si>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</si>
  <si>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</si>
  <si>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</si>
  <si>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</si>
  <si>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</si>
  <si>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</si>
  <si>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</si>
  <si>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</si>
  <si>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</si>
  <si>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</si>
  <si>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</si>
  <si>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</si>
  <si>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</si>
  <si>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</si>
  <si>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</si>
  <si>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</si>
  <si>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</si>
  <si>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</si>
  <si>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</si>
  <si>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</si>
  <si>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</si>
  <si>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</si>
  <si>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</si>
  <si>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</si>
  <si>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</si>
  <si>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</si>
  <si>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</si>
  <si>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</si>
  <si>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</si>
  <si>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</si>
  <si>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</si>
  <si>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</si>
  <si>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</si>
  <si>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</si>
  <si>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</si>
  <si>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</si>
  <si>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</si>
  <si>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</si>
  <si>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</si>
  <si>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</si>
  <si>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</si>
  <si>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</si>
  <si>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</si>
  <si>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</si>
  <si>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</si>
  <si>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</si>
  <si>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</si>
  <si>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</si>
  <si>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</si>
  <si>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</si>
  <si>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</si>
  <si>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</si>
  <si>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</si>
  <si>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</si>
  <si>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</si>
  <si>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</si>
  <si>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</si>
  <si>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</si>
  <si>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</si>
  <si>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</si>
  <si>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</si>
  <si>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</si>
  <si>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</si>
  <si>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</si>
  <si>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</si>
  <si>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</si>
  <si>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</si>
  <si>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</si>
  <si>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</si>
  <si>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</si>
  <si>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</si>
  <si>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</si>
  <si>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</si>
  <si>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</si>
  <si>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</si>
  <si>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</si>
  <si>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</si>
  <si>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</si>
  <si>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</si>
  <si>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</si>
  <si>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</si>
  <si>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</si>
  <si>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</si>
  <si>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</si>
  <si>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</si>
  <si>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</si>
  <si>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</si>
  <si>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</si>
  <si>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</si>
  <si>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</si>
  <si>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</si>
  <si>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</si>
  <si>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</si>
  <si>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</si>
  <si>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</si>
  <si>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</si>
  <si>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</si>
  <si>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</si>
  <si>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</si>
  <si>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</si>
  <si>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</si>
  <si>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</si>
  <si>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</si>
  <si>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</si>
  <si>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</si>
  <si>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</si>
  <si>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</si>
  <si>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</si>
  <si>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</si>
  <si>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</si>
  <si>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</si>
  <si>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</si>
  <si>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</si>
  <si>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</si>
  <si>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</si>
  <si>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</si>
  <si>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</si>
  <si>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</si>
  <si>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</si>
  <si>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</si>
  <si>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</si>
  <si>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</si>
  <si>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</si>
  <si>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</si>
  <si>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</si>
  <si>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</si>
  <si>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</si>
  <si>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</si>
  <si>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</si>
  <si>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</si>
  <si>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</si>
  <si>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</si>
  <si>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</si>
  <si>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</si>
  <si>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</si>
  <si>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</si>
  <si>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</si>
  <si>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</si>
  <si>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</si>
  <si>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</si>
  <si>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</si>
  <si>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</si>
  <si>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</si>
  <si>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</si>
  <si>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</si>
  <si>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</si>
  <si>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</si>
  <si>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</si>
  <si>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</si>
  <si>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</si>
  <si>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</si>
  <si>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</si>
  <si>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</si>
  <si>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</si>
  <si>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</si>
  <si>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</si>
  <si>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</si>
  <si>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</si>
  <si>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</si>
  <si>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</si>
  <si>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</si>
  <si>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</si>
  <si>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</si>
  <si>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</si>
  <si>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</si>
  <si>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</si>
  <si>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</si>
  <si>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</si>
  <si>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</si>
  <si>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</si>
  <si>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</si>
  <si>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</si>
  <si>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</si>
  <si>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</si>
  <si>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</si>
  <si>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</si>
  <si>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</si>
  <si>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</si>
  <si>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</si>
  <si>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</si>
  <si>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</si>
  <si>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</si>
  <si>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</si>
  <si>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</si>
  <si>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</si>
  <si>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</si>
  <si>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</si>
  <si>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</si>
  <si>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</si>
  <si>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</si>
  <si>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</si>
  <si>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</si>
  <si>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</si>
  <si>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</si>
  <si>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</si>
  <si>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</si>
  <si>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</si>
  <si>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</si>
  <si>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</si>
  <si>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</si>
  <si>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</si>
  <si>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</si>
  <si>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</si>
  <si>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</si>
  <si>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</si>
  <si>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</si>
  <si>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</si>
  <si>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</si>
  <si>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</si>
  <si>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</si>
  <si>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</si>
  <si>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</si>
  <si>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</si>
  <si>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</si>
  <si>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</si>
  <si>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</si>
  <si>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</si>
  <si>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</si>
  <si>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</si>
  <si>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</si>
  <si>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</si>
  <si>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</si>
  <si>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</si>
  <si>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</si>
  <si>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</si>
  <si>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</si>
  <si>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</si>
  <si>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</si>
  <si>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</si>
  <si>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</si>
  <si>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</si>
  <si>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</si>
  <si>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</si>
  <si>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</si>
  <si>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</si>
  <si>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</si>
  <si>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</si>
  <si>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</si>
  <si>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</si>
  <si>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</si>
  <si>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</si>
  <si>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</si>
  <si>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</si>
  <si>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</si>
  <si>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</si>
  <si>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</si>
  <si>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</si>
  <si>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</si>
  <si>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</si>
  <si>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</si>
  <si>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</si>
  <si>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</si>
  <si>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</si>
  <si>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</si>
  <si>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</si>
  <si>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</si>
  <si>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</si>
  <si>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</si>
  <si>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</si>
  <si>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</si>
  <si>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</si>
  <si>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</si>
  <si>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</si>
  <si>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</si>
  <si>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</si>
  <si>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</si>
  <si>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</si>
  <si>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</si>
  <si>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</si>
  <si>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</si>
  <si>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</si>
  <si>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</si>
  <si>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</si>
  <si>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</si>
  <si>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</si>
  <si>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</si>
  <si>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</si>
  <si>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</si>
  <si>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</si>
  <si>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</si>
  <si>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</si>
  <si>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</si>
  <si>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</si>
  <si>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</si>
  <si>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</si>
  <si>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</si>
  <si>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</si>
  <si>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</si>
  <si>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</si>
  <si>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</si>
  <si>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</si>
  <si>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</si>
  <si>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</si>
  <si>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</si>
  <si>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</si>
  <si>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</si>
  <si>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</si>
  <si>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</si>
  <si>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</si>
  <si>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</si>
  <si>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</si>
  <si>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</si>
  <si>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</si>
  <si>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</si>
  <si>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</si>
  <si>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</si>
  <si>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</si>
  <si>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</si>
  <si>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</si>
  <si>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</si>
  <si>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</si>
  <si>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</si>
  <si>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</si>
  <si>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</si>
  <si>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</si>
  <si>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</si>
  <si>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</si>
  <si>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</si>
  <si>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</si>
  <si>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</si>
  <si>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</si>
  <si>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</si>
  <si>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</si>
  <si>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</si>
  <si>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</si>
  <si>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</si>
  <si>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</si>
  <si>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</si>
  <si>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</si>
  <si>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</si>
  <si>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</si>
  <si>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</si>
  <si>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</si>
  <si>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</si>
  <si>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</si>
  <si>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</si>
  <si>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</si>
  <si>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</si>
  <si>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</si>
  <si>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</si>
  <si>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</si>
  <si>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</si>
  <si>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</si>
  <si>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</si>
  <si>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</si>
  <si>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</si>
  <si>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</si>
  <si>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</si>
  <si>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</si>
  <si>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</si>
  <si>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</si>
  <si>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</si>
  <si>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</si>
  <si>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</si>
  <si>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</si>
  <si>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</si>
  <si>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</si>
  <si>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</si>
  <si>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</si>
  <si>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</si>
  <si>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</si>
  <si>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</si>
  <si>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</si>
  <si>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</si>
  <si>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</si>
  <si>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</si>
  <si>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</si>
  <si>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</si>
  <si>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</si>
  <si>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</si>
  <si>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</si>
  <si>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</si>
  <si>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</si>
  <si>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</si>
  <si>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</si>
  <si>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</si>
  <si>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</si>
  <si>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</si>
  <si>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</si>
  <si>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</si>
  <si>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</si>
  <si>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</si>
  <si>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</si>
  <si>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</si>
  <si>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</si>
  <si>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</si>
  <si>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</si>
  <si>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</si>
  <si>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</si>
  <si>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</si>
  <si>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</si>
  <si>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</si>
  <si>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</si>
  <si>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</si>
  <si>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</si>
  <si>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</si>
  <si>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</si>
  <si>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</si>
  <si>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</si>
  <si>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</si>
  <si>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</si>
  <si>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</si>
  <si>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</si>
  <si>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</si>
  <si>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</si>
  <si>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</si>
  <si>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</si>
  <si>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</si>
  <si>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</si>
  <si>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</si>
  <si>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</si>
  <si>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</si>
  <si>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</si>
  <si>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</si>
  <si>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</si>
  <si>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</si>
  <si>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</si>
  <si>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</si>
  <si>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</si>
  <si>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</si>
  <si>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</si>
  <si>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</si>
  <si>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</si>
  <si>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</si>
  <si>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</si>
  <si>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</si>
  <si>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</si>
  <si>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</si>
  <si>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</si>
  <si>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</si>
  <si>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</si>
  <si>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</si>
  <si>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</si>
  <si>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</si>
  <si>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</si>
  <si>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</si>
  <si>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</si>
  <si>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</si>
  <si>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</si>
  <si>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</si>
  <si>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</si>
  <si>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</si>
  <si>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</si>
  <si>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</si>
  <si>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</si>
  <si>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</si>
  <si>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</si>
  <si>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</si>
  <si>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</si>
  <si>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</si>
  <si>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</si>
  <si>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</si>
  <si>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</si>
  <si>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</si>
  <si>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</si>
  <si>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</si>
  <si>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</si>
  <si>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</si>
  <si>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</si>
  <si>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</si>
  <si>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</si>
  <si>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</si>
  <si>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</si>
  <si>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</si>
  <si>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</si>
  <si>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</si>
  <si>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</si>
  <si>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</si>
  <si>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</si>
  <si>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</si>
  <si>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</si>
  <si>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</si>
  <si>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</si>
  <si>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</si>
  <si>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</si>
  <si>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</si>
  <si>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</si>
  <si>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</si>
  <si>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</si>
  <si>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</si>
  <si>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</si>
  <si>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</si>
  <si>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</si>
  <si>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</si>
  <si>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</si>
  <si>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</si>
  <si>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</si>
  <si>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</si>
  <si>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</si>
  <si>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</si>
  <si>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</si>
  <si>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</si>
  <si>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</si>
  <si>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</si>
  <si>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</si>
  <si>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</si>
  <si>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</si>
  <si>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</si>
  <si>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</si>
  <si>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</si>
  <si>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</si>
  <si>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</si>
  <si>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</si>
  <si>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</si>
  <si>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</si>
  <si>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</si>
  <si>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</si>
  <si>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</si>
  <si>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</si>
  <si>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</si>
  <si>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</si>
  <si>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</si>
  <si>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</si>
  <si>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</si>
  <si>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</si>
  <si>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</si>
  <si>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</si>
  <si>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</si>
  <si>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</si>
  <si>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</si>
  <si>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</si>
  <si>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</si>
  <si>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</si>
  <si>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</si>
  <si>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</si>
  <si>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</si>
  <si>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</si>
  <si>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</si>
  <si>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</si>
  <si>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</si>
  <si>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</si>
  <si>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</si>
  <si>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</si>
  <si>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</si>
  <si>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</si>
  <si>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</si>
  <si>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</si>
  <si>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</si>
  <si>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</si>
  <si>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</si>
  <si>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</si>
  <si>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</si>
  <si>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</si>
  <si>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</si>
  <si>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</si>
  <si>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</si>
  <si>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</si>
  <si>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</si>
  <si>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</si>
  <si>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</si>
  <si>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</si>
  <si>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</si>
  <si>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</si>
  <si>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</si>
  <si>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</si>
  <si>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</si>
  <si>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</si>
  <si>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</si>
  <si>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</si>
  <si>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</si>
  <si>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</si>
  <si>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</si>
  <si>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</si>
  <si>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</si>
  <si>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</si>
  <si>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</si>
  <si>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</si>
  <si>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</si>
  <si>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</si>
  <si>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</si>
  <si>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</si>
  <si>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</si>
  <si>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</si>
  <si>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</si>
  <si>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</si>
  <si>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</si>
  <si>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</si>
  <si>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</si>
  <si>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</si>
  <si>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</si>
  <si>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</si>
  <si>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</si>
  <si>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</si>
  <si>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</si>
  <si>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</si>
  <si>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</si>
  <si>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</si>
  <si>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</si>
  <si>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</si>
  <si>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</si>
  <si>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</si>
  <si>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</si>
  <si>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</si>
  <si>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</si>
  <si>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</si>
  <si>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</si>
  <si>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</si>
  <si>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</si>
  <si>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</si>
  <si>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</si>
  <si>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</si>
  <si>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</si>
  <si>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</si>
  <si>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</si>
  <si>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</si>
  <si>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</si>
  <si>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</si>
  <si>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</si>
  <si>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</si>
  <si>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</si>
  <si>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</si>
  <si>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</si>
  <si>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</si>
  <si>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</si>
  <si>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</si>
  <si>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</si>
  <si>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</si>
  <si>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</si>
  <si>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</si>
  <si>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</si>
  <si>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</si>
  <si>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</si>
  <si>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</si>
  <si>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</si>
  <si>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</si>
  <si>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</si>
  <si>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</si>
  <si>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</si>
  <si>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</si>
  <si>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</si>
  <si>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</si>
  <si>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</si>
  <si>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</si>
  <si>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</si>
  <si>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</si>
  <si>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</si>
  <si>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</si>
  <si>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</si>
  <si>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</si>
  <si>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</si>
  <si>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</si>
  <si>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</si>
  <si>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</si>
  <si>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</si>
  <si>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</si>
  <si>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</si>
  <si>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</si>
  <si>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</si>
  <si>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</si>
  <si>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</si>
  <si>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</si>
  <si>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</si>
  <si>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</si>
  <si>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</si>
  <si>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</si>
  <si>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</si>
  <si>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</si>
  <si>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</si>
  <si>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</si>
  <si>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</si>
  <si>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</si>
  <si>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</si>
  <si>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</si>
  <si>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</si>
  <si>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</si>
  <si>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</si>
  <si>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</si>
  <si>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</si>
  <si>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</si>
  <si>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</si>
  <si>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</si>
  <si>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</si>
  <si>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</si>
  <si>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</si>
  <si>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</si>
  <si>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</si>
  <si>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</si>
  <si>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</si>
  <si>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</si>
  <si>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</si>
  <si>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</si>
  <si>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</si>
  <si>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</si>
  <si>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</si>
  <si>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</si>
  <si>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</si>
  <si>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</si>
  <si>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</si>
  <si>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</si>
  <si>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</si>
  <si>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</si>
  <si>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</si>
  <si>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</si>
  <si>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</si>
  <si>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</si>
  <si>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</si>
  <si>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</si>
  <si>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</si>
  <si>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</si>
  <si>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</si>
  <si>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</si>
  <si>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</si>
  <si>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</si>
  <si>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</si>
  <si>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</si>
  <si>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</si>
  <si>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</si>
  <si>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</si>
  <si>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</si>
  <si>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</si>
  <si>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</si>
  <si>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</si>
  <si>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</si>
  <si>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</si>
  <si>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</si>
  <si>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</si>
  <si>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</si>
  <si>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</si>
  <si>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</si>
  <si>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</si>
  <si>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</si>
  <si>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</si>
  <si>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</si>
  <si>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</si>
  <si>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</si>
  <si>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</si>
  <si>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</si>
  <si>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</si>
  <si>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</si>
  <si>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</si>
  <si>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</si>
  <si>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</si>
  <si>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</si>
  <si>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</si>
  <si>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</si>
  <si>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</si>
  <si>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</si>
  <si>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</si>
  <si>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</si>
  <si>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</si>
  <si>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</si>
  <si>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</si>
  <si>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</si>
  <si>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</si>
  <si>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</si>
  <si>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</si>
  <si>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</si>
  <si>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</si>
  <si>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</si>
  <si>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</si>
  <si>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</si>
  <si>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</si>
  <si>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</si>
  <si>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</si>
  <si>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</si>
  <si>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</si>
  <si>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</si>
  <si>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</si>
  <si>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</si>
  <si>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</si>
  <si>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</si>
  <si>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</si>
  <si>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</si>
  <si>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</si>
  <si>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</si>
  <si>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</si>
  <si>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</si>
  <si>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</si>
  <si>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</si>
  <si>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</si>
  <si>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</si>
  <si>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</si>
  <si>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</si>
  <si>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</si>
  <si>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</si>
  <si>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</si>
  <si>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</si>
  <si>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</si>
  <si>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</si>
  <si>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</si>
  <si>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</si>
  <si>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</si>
  <si>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</si>
  <si>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</si>
  <si>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</si>
  <si>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</si>
  <si>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</si>
  <si>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</si>
  <si>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</si>
  <si>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</si>
  <si>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</si>
  <si>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</si>
  <si>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</si>
  <si>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</si>
  <si>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</si>
  <si>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</si>
  <si>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</si>
  <si>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</si>
  <si>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</si>
  <si>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</si>
  <si>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</si>
  <si>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</si>
  <si>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</si>
  <si>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</si>
  <si>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</si>
  <si>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</si>
  <si>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</si>
  <si>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</si>
  <si>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</si>
  <si>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</si>
  <si>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</si>
  <si>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</si>
  <si>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</si>
  <si>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</si>
  <si>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</si>
  <si>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</si>
  <si>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</si>
  <si>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</si>
  <si>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</si>
  <si>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</si>
  <si>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</si>
  <si>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</si>
  <si>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</si>
  <si>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</si>
  <si>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</si>
  <si>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</si>
  <si>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</si>
  <si>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</si>
  <si>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</si>
  <si>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</si>
  <si>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</si>
  <si>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</si>
  <si>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</si>
  <si>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</si>
  <si>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</si>
  <si>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</si>
  <si>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</si>
  <si>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</si>
  <si>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</si>
  <si>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</si>
  <si>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</si>
  <si>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</si>
  <si>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</si>
  <si>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</si>
  <si>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</si>
  <si>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</si>
  <si>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</si>
  <si>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</si>
  <si>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</si>
  <si>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</si>
  <si>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</si>
  <si>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</si>
  <si>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</si>
  <si>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</si>
  <si>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</si>
  <si>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</si>
  <si>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</si>
  <si>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</si>
  <si>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</si>
  <si>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</si>
  <si>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</si>
  <si>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</si>
  <si>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</si>
  <si>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</si>
  <si>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</si>
  <si>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</si>
  <si>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</si>
  <si>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</si>
  <si>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</si>
  <si>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</si>
  <si>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</si>
  <si>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</si>
  <si>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</si>
  <si>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</si>
  <si>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</si>
  <si>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</si>
  <si>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</si>
  <si>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</si>
  <si>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</si>
  <si>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</si>
  <si>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</si>
  <si>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</si>
  <si>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</si>
  <si>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</si>
  <si>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</si>
  <si>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</si>
  <si>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</si>
  <si>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</si>
  <si>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</si>
  <si>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</si>
  <si>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</si>
  <si>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</si>
  <si>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</si>
  <si>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</si>
  <si>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</si>
  <si>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</si>
  <si>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</si>
  <si>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</si>
  <si>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</si>
  <si>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</si>
  <si>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</si>
  <si>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</si>
  <si>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</si>
  <si>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</si>
  <si>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</si>
  <si>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</si>
  <si>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</si>
  <si>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</si>
  <si>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</si>
  <si>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</si>
  <si>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</si>
  <si>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</si>
  <si>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</si>
  <si>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</si>
  <si>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</si>
  <si>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</si>
  <si>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</si>
  <si>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</si>
  <si>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</si>
  <si>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</si>
  <si>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</si>
  <si>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</si>
  <si>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</si>
  <si>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</si>
  <si>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</si>
  <si>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</si>
  <si>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</si>
  <si>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</si>
  <si>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</si>
  <si>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</si>
  <si>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</si>
  <si>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</si>
  <si>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</si>
  <si>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</si>
  <si>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</si>
  <si>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</si>
  <si>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</si>
  <si>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</si>
  <si>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</si>
  <si>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</si>
  <si>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</si>
  <si>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</si>
  <si>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</si>
  <si>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</si>
  <si>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</si>
  <si>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</si>
  <si>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</si>
  <si>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</si>
  <si>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</si>
  <si>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</si>
  <si>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</si>
  <si>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</si>
  <si>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</si>
  <si>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</si>
  <si>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</si>
  <si>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</si>
  <si>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</si>
  <si>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</si>
  <si>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</si>
  <si>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</si>
  <si>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</si>
  <si>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</si>
  <si>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</si>
  <si>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</si>
  <si>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</si>
  <si>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</si>
  <si>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</si>
  <si>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</si>
  <si>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</si>
  <si>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</si>
  <si>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</si>
  <si>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</si>
  <si>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</si>
  <si>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</si>
  <si>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</si>
  <si>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</si>
  <si>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</si>
  <si>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</si>
  <si>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</si>
  <si>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</si>
  <si>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</si>
  <si>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</si>
  <si>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</si>
  <si>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</si>
  <si>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</si>
  <si>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</si>
  <si>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</si>
  <si>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</si>
  <si>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</si>
  <si>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</si>
  <si>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</si>
  <si>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</si>
  <si>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</si>
  <si>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</si>
  <si>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</si>
  <si>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</si>
  <si>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</si>
  <si>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</si>
  <si>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</si>
  <si>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</si>
  <si>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</si>
  <si>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</si>
  <si>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</si>
  <si>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</si>
  <si>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</si>
  <si>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</si>
  <si>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</si>
  <si>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</si>
  <si>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</si>
  <si>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</si>
  <si>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</si>
  <si>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</si>
  <si>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</si>
  <si>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</si>
  <si>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</si>
  <si>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</si>
  <si>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</si>
  <si>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</si>
  <si>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</si>
  <si>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</si>
  <si>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</si>
  <si>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</si>
  <si>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</si>
  <si>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</si>
  <si>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</si>
  <si>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</si>
  <si>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</si>
  <si>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</si>
  <si>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</si>
  <si>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</si>
  <si>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</si>
  <si>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</si>
  <si>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</si>
  <si>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</si>
  <si>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</si>
  <si>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</si>
  <si>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</si>
  <si>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</si>
  <si>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</si>
  <si>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</si>
  <si>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</si>
  <si>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</si>
  <si>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</si>
  <si>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</si>
  <si>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</si>
  <si>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</si>
  <si>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</si>
  <si>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</si>
  <si>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</si>
  <si>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</si>
  <si>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</si>
  <si>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</si>
  <si>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</si>
  <si>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</si>
  <si>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</si>
  <si>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</si>
  <si>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</si>
  <si>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</si>
  <si>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</si>
  <si>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</si>
  <si>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</si>
  <si>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</si>
  <si>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</si>
  <si>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</si>
  <si>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</si>
  <si>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</si>
  <si>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</si>
  <si>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</si>
  <si>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</si>
  <si>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</si>
  <si>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</si>
  <si>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</si>
  <si>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</si>
  <si>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</si>
  <si>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</si>
  <si>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</si>
  <si>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</si>
  <si>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</si>
  <si>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</si>
  <si>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</si>
  <si>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</si>
  <si>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</si>
  <si>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</si>
  <si>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</si>
  <si>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</si>
  <si>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</si>
  <si>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</si>
  <si>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</si>
  <si>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</si>
  <si>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</si>
  <si>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</si>
  <si>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</si>
  <si>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</si>
  <si>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</si>
  <si>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</si>
  <si>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</si>
  <si>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</si>
  <si>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</si>
  <si>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</si>
  <si>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</si>
  <si>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</si>
  <si>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</si>
  <si>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</si>
  <si>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</si>
  <si>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</si>
  <si>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</si>
  <si>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</si>
  <si>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</si>
  <si>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</si>
  <si>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</si>
  <si>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</si>
  <si>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</si>
  <si>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</si>
  <si>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</si>
  <si>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</si>
  <si>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</si>
  <si>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</si>
  <si>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</si>
  <si>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</si>
  <si>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</si>
  <si>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</si>
  <si>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</si>
  <si>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</si>
  <si>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</si>
  <si>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</si>
  <si>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</si>
  <si>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</si>
  <si>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</si>
  <si>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</si>
  <si>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</si>
  <si>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</si>
  <si>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</si>
  <si>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</si>
  <si>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</si>
  <si>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</si>
  <si>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</si>
  <si>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</si>
  <si>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</si>
  <si>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</si>
  <si>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</si>
  <si>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</si>
  <si>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</si>
  <si>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</si>
  <si>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</si>
  <si>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</si>
  <si>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</si>
  <si>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</si>
  <si>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</si>
  <si>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</si>
  <si>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</si>
  <si>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</si>
  <si>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</si>
  <si>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</si>
  <si>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</si>
  <si>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</si>
  <si>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</si>
  <si>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</si>
  <si>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</si>
  <si>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</si>
  <si>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</si>
  <si>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</si>
  <si>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</si>
  <si>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</si>
  <si>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</si>
  <si>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</si>
  <si>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</si>
  <si>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</si>
  <si>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</si>
  <si>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</si>
  <si>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</si>
  <si>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</si>
  <si>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</si>
  <si>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</si>
  <si>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</si>
  <si>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</si>
  <si>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</si>
  <si>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</si>
  <si>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</si>
  <si>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</si>
  <si>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</si>
  <si>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</si>
  <si>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</si>
  <si>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</si>
  <si>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</si>
  <si>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</si>
  <si>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</si>
  <si>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</si>
  <si>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</si>
  <si>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</si>
  <si>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</si>
  <si>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</si>
  <si>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</si>
  <si>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</si>
  <si>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</si>
  <si>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</si>
  <si>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</si>
  <si>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</si>
  <si>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</si>
  <si>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</si>
  <si>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</si>
  <si>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</si>
  <si>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</si>
  <si>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</si>
  <si>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</si>
  <si>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</si>
  <si>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</si>
  <si>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</si>
  <si>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</si>
  <si>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</si>
  <si>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</si>
  <si>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</si>
  <si>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</si>
  <si>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</si>
  <si>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</si>
  <si>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</si>
  <si>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</si>
  <si>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</si>
  <si>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</si>
  <si>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</si>
  <si>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</si>
  <si>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</si>
  <si>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</si>
  <si>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</si>
  <si>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</si>
  <si>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</si>
  <si>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</si>
  <si>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</si>
  <si>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</si>
  <si>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</si>
  <si>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</si>
  <si>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</si>
  <si>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</si>
  <si>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</si>
  <si>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</si>
  <si>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</si>
  <si>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</si>
  <si>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</si>
  <si>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</si>
  <si>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</si>
  <si>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</si>
  <si>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</si>
  <si>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</si>
  <si>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</si>
  <si>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</si>
  <si>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</si>
  <si>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</si>
  <si>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</si>
  <si>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</si>
  <si>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</si>
  <si>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</si>
  <si>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</si>
  <si>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</si>
  <si>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</si>
  <si>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</si>
  <si>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</si>
  <si>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</si>
  <si>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</si>
  <si>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</si>
  <si>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</si>
  <si>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</si>
  <si>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</si>
  <si>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</si>
  <si>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</si>
  <si>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</si>
  <si>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</si>
  <si>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</si>
  <si>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</si>
  <si>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</si>
  <si>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</si>
  <si>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</si>
  <si>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</si>
  <si>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</si>
  <si>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</si>
  <si>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</si>
  <si>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</si>
  <si>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</si>
  <si>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</si>
  <si>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</si>
  <si>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</si>
  <si>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</si>
  <si>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</si>
  <si>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</si>
  <si>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</si>
  <si>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</si>
  <si>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</si>
  <si>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</si>
  <si>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</si>
  <si>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</si>
  <si>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</si>
  <si>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</si>
  <si>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</si>
  <si>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</si>
  <si>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</si>
  <si>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</si>
  <si>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</si>
  <si>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</si>
  <si>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</si>
  <si>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</si>
  <si>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</si>
  <si>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</si>
  <si>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</si>
  <si>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</si>
  <si>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</si>
  <si>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</si>
  <si>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</si>
  <si>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</si>
  <si>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</si>
  <si>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</si>
  <si>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</si>
  <si>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</si>
  <si>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</si>
  <si>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</si>
  <si>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</si>
  <si>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</si>
  <si>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</si>
  <si>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</si>
  <si>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</si>
  <si>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</si>
  <si>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</si>
  <si>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</si>
  <si>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</si>
  <si>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</si>
  <si>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</si>
  <si>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</si>
  <si>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</si>
  <si>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</si>
  <si>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</si>
  <si>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</si>
  <si>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</si>
  <si>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</si>
  <si>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</si>
  <si>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</si>
  <si>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</si>
  <si>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</si>
  <si>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</si>
  <si>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</si>
  <si>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</si>
  <si>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</si>
  <si>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</si>
  <si>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</si>
  <si>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</si>
  <si>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</si>
  <si>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</si>
  <si>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</si>
  <si>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</si>
  <si>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</si>
  <si>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</si>
  <si>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</si>
  <si>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</si>
  <si>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</si>
  <si>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</si>
  <si>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</si>
  <si>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</si>
  <si>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</si>
  <si>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</si>
  <si>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</si>
  <si>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</si>
  <si>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</si>
  <si>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</si>
  <si>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</si>
  <si>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</si>
  <si>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</si>
  <si>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</si>
  <si>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</si>
  <si>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</si>
  <si>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</si>
  <si>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</si>
  <si>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</si>
  <si>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</si>
  <si>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</si>
  <si>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</si>
  <si>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</si>
  <si>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</si>
  <si>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</si>
  <si>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</si>
  <si>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</si>
  <si>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</si>
  <si>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</si>
  <si>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</si>
  <si>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</si>
  <si>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</si>
  <si>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</si>
  <si>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</si>
  <si>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</si>
  <si>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</si>
  <si>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</si>
  <si>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</si>
  <si>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</si>
  <si>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</si>
  <si>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</si>
  <si>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</si>
  <si>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</si>
  <si>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</si>
  <si>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</si>
  <si>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</si>
  <si>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</si>
  <si>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</si>
  <si>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</si>
  <si>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</si>
  <si>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</si>
  <si>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</si>
  <si>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</si>
  <si>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</si>
  <si>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</si>
  <si>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</si>
  <si>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</si>
  <si>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</si>
  <si>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</si>
  <si>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</si>
  <si>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</si>
  <si>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</si>
  <si>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</si>
  <si>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</si>
  <si>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</si>
  <si>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</si>
  <si>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</si>
  <si>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</si>
  <si>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</si>
  <si>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</si>
  <si>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</si>
  <si>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</si>
  <si>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</si>
  <si>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</si>
  <si>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</si>
  <si>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</si>
  <si>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</si>
  <si>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</si>
  <si>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</si>
  <si>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</si>
  <si>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</si>
  <si>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</si>
  <si>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</si>
  <si>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</si>
  <si>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</si>
  <si>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</si>
  <si>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</si>
  <si>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</si>
  <si>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</si>
  <si>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</si>
  <si>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</si>
  <si>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</si>
  <si>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</si>
  <si>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</si>
  <si>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</si>
  <si>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</si>
  <si>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</si>
  <si>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</si>
  <si>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</si>
  <si>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</si>
  <si>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</si>
  <si>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</si>
  <si>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</si>
  <si>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</si>
  <si>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</si>
  <si>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</si>
  <si>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</si>
  <si>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</si>
  <si>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</si>
  <si>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</si>
  <si>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</si>
  <si>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</si>
  <si>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</si>
  <si>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</si>
  <si>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</si>
  <si>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</si>
  <si>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</si>
  <si>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</si>
  <si>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</si>
  <si>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</si>
  <si>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</si>
  <si>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</si>
  <si>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</si>
  <si>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</si>
  <si>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</si>
  <si>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</si>
  <si>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</si>
  <si>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</si>
  <si>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</si>
  <si>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</si>
  <si>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</si>
  <si>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</si>
  <si>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</si>
  <si>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</si>
  <si>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</si>
  <si>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</si>
  <si>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</si>
  <si>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</si>
  <si>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</si>
  <si>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</si>
  <si>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</si>
  <si>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</si>
  <si>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</si>
  <si>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</si>
  <si>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</si>
  <si>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</si>
  <si>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</si>
  <si>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</si>
  <si>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</si>
  <si>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</si>
  <si>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</si>
  <si>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</si>
  <si>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</si>
  <si>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</si>
  <si>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</si>
  <si>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</si>
  <si>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</si>
  <si>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</si>
  <si>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</si>
  <si>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</si>
  <si>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</si>
  <si>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</si>
  <si>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</si>
  <si>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</si>
  <si>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</si>
  <si>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</si>
  <si>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</si>
  <si>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</si>
  <si>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</si>
  <si>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</si>
  <si>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</si>
  <si>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</si>
  <si>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</si>
  <si>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</si>
  <si>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</si>
  <si>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</si>
  <si>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</si>
  <si>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</si>
  <si>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</si>
  <si>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</si>
  <si>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</si>
  <si>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</si>
  <si>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</si>
  <si>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</si>
  <si>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</si>
  <si>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</si>
  <si>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</si>
  <si>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</si>
  <si>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</si>
  <si>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</si>
  <si>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</si>
  <si>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</si>
  <si>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</si>
  <si>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</si>
  <si>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</si>
  <si>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</si>
  <si>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</si>
  <si>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</si>
  <si>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</si>
  <si>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</si>
  <si>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</si>
  <si>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</si>
  <si>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</si>
  <si>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</si>
  <si>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</si>
  <si>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</si>
  <si>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</si>
  <si>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</si>
  <si>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</si>
  <si>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</si>
  <si>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</si>
  <si>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</si>
  <si>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</si>
  <si>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</si>
  <si>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</si>
  <si>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</si>
  <si>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</si>
  <si>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</si>
  <si>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</si>
  <si>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</si>
  <si>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</si>
  <si>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</si>
  <si>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</si>
  <si>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</si>
  <si>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</si>
  <si>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</si>
  <si>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</si>
  <si>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</si>
  <si>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</si>
  <si>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</si>
  <si>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</si>
  <si>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</si>
  <si>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</si>
  <si>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</si>
  <si>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</si>
  <si>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</si>
  <si>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</si>
  <si>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</si>
  <si>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</si>
  <si>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</si>
  <si>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</si>
  <si>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</si>
  <si>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</si>
  <si>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</si>
  <si>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</si>
  <si>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</si>
  <si>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</si>
  <si>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</si>
  <si>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</si>
  <si>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</si>
  <si>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</si>
  <si>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</si>
  <si>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</si>
  <si>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</si>
  <si>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</si>
  <si>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</si>
  <si>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</si>
  <si>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</si>
  <si>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</si>
  <si>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</si>
  <si>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</si>
  <si>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</si>
  <si>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</si>
  <si>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</si>
  <si>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</si>
  <si>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</si>
  <si>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</si>
  <si>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</si>
  <si>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</si>
  <si>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</si>
  <si>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</si>
  <si>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</si>
  <si>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</si>
  <si>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</si>
  <si>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</si>
  <si>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</si>
  <si>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</si>
  <si>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</si>
  <si>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</si>
  <si>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</si>
  <si>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</si>
  <si>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</si>
  <si>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</si>
  <si>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</si>
  <si>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</si>
  <si>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</si>
  <si>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</si>
  <si>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</si>
  <si>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</si>
  <si>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</si>
  <si>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</si>
  <si>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</si>
  <si>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</si>
  <si>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</si>
  <si>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</si>
  <si>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</si>
  <si>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</si>
  <si>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</si>
  <si>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</si>
  <si>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</si>
  <si>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</si>
  <si>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</si>
  <si>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</si>
  <si>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</si>
  <si>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</si>
  <si>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</si>
  <si>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</si>
  <si>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</si>
  <si>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</si>
  <si>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</si>
  <si>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</si>
  <si>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</si>
  <si>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</si>
  <si>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</si>
  <si>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</si>
  <si>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</si>
  <si>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</si>
  <si>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</si>
  <si>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</si>
  <si>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</si>
  <si>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</si>
  <si>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</si>
  <si>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</si>
  <si>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</si>
  <si>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</si>
  <si>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</si>
  <si>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</si>
  <si>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</si>
  <si>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</si>
  <si>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</si>
  <si>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</si>
  <si>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</si>
  <si>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</si>
  <si>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</si>
  <si>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</si>
  <si>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</si>
  <si>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</si>
  <si>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</si>
  <si>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</si>
  <si>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</si>
  <si>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</si>
  <si>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</si>
  <si>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</si>
  <si>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</si>
  <si>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</si>
  <si>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</si>
  <si>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</si>
  <si>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</si>
  <si>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</si>
  <si>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</si>
  <si>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</si>
  <si>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</si>
  <si>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</si>
  <si>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</si>
  <si>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</si>
  <si>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</si>
  <si>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</si>
  <si>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</si>
  <si>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</si>
  <si>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</si>
  <si>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</si>
  <si>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</si>
  <si>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</si>
  <si>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</si>
  <si>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</si>
  <si>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</si>
  <si>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</si>
  <si>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</si>
  <si>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</si>
  <si>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</si>
  <si>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</si>
  <si>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</si>
  <si>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</si>
  <si>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</si>
  <si>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</si>
  <si>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</si>
  <si>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</si>
  <si>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</si>
  <si>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</si>
  <si>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</si>
  <si>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</si>
  <si>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</si>
  <si>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</si>
  <si>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</si>
  <si>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</si>
  <si>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</si>
  <si>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</si>
  <si>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</si>
  <si>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</si>
  <si>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</si>
  <si>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</si>
  <si>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</si>
  <si>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</si>
  <si>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</si>
  <si>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</si>
  <si>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</si>
  <si>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</si>
  <si>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</si>
  <si>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</si>
  <si>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</si>
  <si>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</si>
  <si>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</si>
  <si>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</si>
  <si>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</si>
  <si>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</si>
  <si>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</si>
  <si>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</si>
  <si>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</si>
  <si>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</si>
  <si>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</si>
  <si>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</si>
  <si>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</si>
  <si>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</si>
  <si>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</si>
  <si>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</si>
  <si>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</si>
  <si>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</si>
  <si>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</si>
  <si>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</si>
  <si>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</si>
  <si>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</si>
  <si>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</si>
  <si>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</si>
  <si>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</si>
  <si>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</si>
  <si>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</si>
  <si>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</si>
  <si>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</si>
  <si>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</si>
  <si>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</si>
  <si>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</si>
  <si>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</si>
  <si>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</si>
  <si>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</si>
  <si>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</si>
  <si>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</si>
  <si>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</si>
  <si>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</si>
  <si>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</si>
  <si>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</si>
  <si>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</si>
  <si>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</si>
  <si>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</si>
  <si>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</si>
  <si>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</si>
  <si>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</si>
  <si>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</si>
  <si>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</si>
  <si>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</si>
  <si>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</si>
  <si>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</si>
  <si>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</si>
  <si>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</si>
  <si>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</si>
  <si>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</si>
  <si>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</si>
  <si>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</si>
  <si>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</si>
  <si>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</si>
  <si>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</si>
  <si>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</si>
  <si>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</si>
  <si>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</si>
  <si>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</si>
  <si>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</si>
  <si>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</si>
  <si>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</si>
  <si>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</si>
  <si>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</si>
  <si>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</si>
  <si>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</si>
  <si>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</si>
  <si>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</si>
  <si>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</si>
  <si>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</si>
  <si>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</si>
  <si>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</si>
  <si>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</si>
  <si>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</si>
  <si>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</si>
  <si>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</si>
  <si>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</si>
  <si>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</si>
  <si>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</si>
  <si>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</si>
  <si>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</si>
  <si>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</si>
  <si>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</si>
  <si>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</si>
  <si>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</si>
  <si>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</si>
  <si>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</si>
  <si>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</si>
  <si>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</si>
  <si>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</si>
  <si>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</si>
  <si>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</si>
  <si>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</si>
  <si>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</si>
  <si>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</si>
  <si>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</si>
  <si>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</si>
  <si>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</si>
  <si>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</si>
  <si>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</si>
  <si>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</si>
  <si>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</si>
  <si>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</si>
  <si>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</si>
  <si>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</si>
  <si>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</si>
  <si>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</si>
  <si>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</si>
  <si>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</si>
  <si>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</si>
  <si>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</si>
  <si>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</si>
  <si>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</si>
  <si>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</si>
  <si>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</si>
  <si>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</si>
  <si>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</si>
  <si>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</si>
  <si>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</si>
  <si>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</si>
  <si>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</si>
  <si>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</si>
  <si>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</si>
  <si>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</si>
  <si>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</si>
  <si>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</si>
  <si>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</si>
  <si>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</si>
  <si>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</si>
  <si>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</si>
  <si>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</si>
  <si>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</si>
  <si>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</si>
  <si>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</si>
  <si>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</si>
  <si>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</si>
  <si>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</si>
  <si>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</si>
  <si>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</si>
  <si>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</si>
  <si>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</si>
  <si>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</si>
  <si>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</si>
  <si>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</si>
  <si>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</si>
  <si>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</si>
  <si>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</si>
  <si>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</si>
  <si>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</si>
  <si>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</si>
  <si>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</si>
  <si>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</si>
  <si>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</si>
  <si>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</si>
  <si>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</si>
  <si>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</si>
  <si>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</si>
  <si>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</si>
  <si>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</si>
  <si>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</si>
  <si>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</si>
  <si>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</si>
  <si>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</si>
  <si>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</si>
  <si>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</si>
  <si>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</si>
  <si>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</si>
  <si>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</si>
  <si>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</si>
  <si>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</si>
  <si>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</si>
  <si>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</si>
  <si>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</si>
  <si>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</si>
  <si>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</si>
  <si>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</si>
  <si>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</si>
  <si>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</si>
  <si>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</si>
  <si>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</si>
  <si>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</si>
  <si>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</si>
  <si>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</si>
  <si>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</si>
  <si>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</si>
  <si>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</si>
  <si>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</si>
  <si>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</si>
  <si>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</si>
  <si>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</si>
  <si>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</si>
  <si>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</si>
  <si>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</si>
  <si>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</si>
  <si>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</si>
  <si>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</si>
  <si>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</si>
  <si>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</si>
  <si>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</si>
  <si>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</si>
  <si>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</si>
  <si>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</si>
  <si>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</si>
  <si>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</si>
  <si>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</si>
  <si>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</si>
  <si>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</si>
  <si>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</si>
  <si>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</si>
  <si>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</si>
  <si>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</si>
  <si>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</si>
  <si>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</si>
  <si>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</si>
  <si>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</si>
  <si>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</si>
  <si>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</si>
  <si>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</si>
  <si>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</si>
  <si>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</si>
  <si>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</si>
  <si>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</si>
  <si>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</si>
  <si>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</si>
  <si>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</si>
  <si>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</si>
  <si>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</si>
  <si>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</si>
  <si>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</si>
  <si>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</si>
  <si>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</si>
  <si>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</si>
  <si>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</si>
  <si>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</si>
  <si>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</si>
  <si>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</si>
  <si>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</si>
  <si>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</si>
  <si>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</si>
  <si>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</si>
  <si>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</si>
  <si>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</si>
  <si>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</si>
  <si>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</si>
  <si>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</si>
  <si>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</si>
  <si>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</si>
  <si>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</si>
  <si>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</si>
  <si>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</si>
  <si>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</si>
  <si>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</si>
  <si>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</si>
  <si>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</si>
  <si>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</si>
  <si>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</si>
  <si>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</si>
  <si>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</si>
  <si>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</si>
  <si>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</si>
  <si>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</si>
  <si>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</si>
  <si>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</si>
  <si>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</si>
  <si>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</si>
  <si>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</si>
  <si>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</si>
  <si>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</si>
  <si>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</si>
  <si>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</si>
  <si>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</si>
  <si>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</si>
  <si>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</si>
  <si>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</si>
  <si>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</si>
  <si>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</si>
  <si>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</si>
  <si>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</si>
  <si>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</si>
  <si>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</si>
  <si>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</si>
  <si>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</si>
  <si>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</si>
  <si>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</si>
  <si>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</si>
  <si>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</si>
  <si>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</si>
  <si>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</si>
  <si>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</si>
  <si>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</si>
  <si>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</si>
  <si>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</si>
  <si>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</si>
  <si>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</si>
  <si>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</si>
  <si>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</si>
  <si>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</si>
  <si>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</si>
  <si>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</si>
  <si>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</si>
  <si>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</si>
  <si>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</si>
  <si>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</si>
  <si>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</si>
  <si>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</si>
  <si>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</si>
  <si>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</si>
  <si>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</si>
  <si>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</si>
  <si>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</si>
  <si>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</si>
  <si>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</si>
  <si>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</si>
  <si>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</si>
  <si>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</si>
  <si>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</si>
  <si>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</si>
  <si>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</si>
  <si>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</si>
  <si>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</si>
  <si>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</si>
  <si>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</si>
  <si>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</si>
  <si>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</si>
  <si>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</si>
  <si>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</si>
  <si>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</si>
  <si>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</si>
  <si>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</si>
  <si>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</si>
  <si>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</si>
  <si>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</si>
  <si>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</si>
  <si>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</si>
  <si>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</si>
  <si>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</si>
  <si>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</si>
  <si>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</si>
  <si>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</si>
  <si>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</si>
  <si>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</si>
  <si>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</si>
  <si>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</si>
  <si>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</si>
  <si>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</si>
  <si>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</si>
  <si>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</si>
  <si>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</si>
  <si>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</si>
  <si>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</si>
  <si>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</si>
  <si>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</si>
  <si>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</si>
  <si>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</si>
  <si>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</si>
  <si>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</si>
  <si>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</si>
  <si>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</si>
  <si>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</si>
  <si>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</si>
  <si>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</si>
  <si>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</si>
  <si>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</si>
  <si>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</si>
  <si>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</si>
  <si>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</si>
  <si>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</si>
  <si>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</si>
  <si>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</si>
  <si>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</si>
  <si>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</si>
  <si>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</si>
  <si>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</si>
  <si>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</si>
  <si>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</si>
  <si>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</si>
  <si>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</si>
  <si>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</si>
  <si>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</si>
  <si>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</si>
  <si>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</si>
  <si>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</si>
  <si>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</si>
  <si>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</si>
  <si>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</si>
  <si>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</si>
  <si>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</si>
  <si>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</si>
  <si>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</si>
  <si>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</si>
  <si>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</si>
  <si>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</si>
  <si>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</si>
  <si>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</si>
  <si>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</si>
  <si>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</si>
  <si>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</si>
  <si>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</si>
  <si>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</si>
  <si>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</si>
  <si>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</si>
  <si>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</si>
  <si>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</si>
  <si>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</si>
  <si>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</si>
  <si>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</si>
  <si>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</si>
  <si>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</si>
  <si>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</si>
  <si>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</si>
  <si>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</si>
  <si>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</si>
  <si>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</si>
  <si>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</si>
  <si>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</si>
  <si>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</si>
  <si>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</si>
  <si>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</si>
  <si>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</si>
  <si>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</si>
  <si>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</si>
  <si>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</si>
  <si>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</si>
  <si>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</si>
  <si>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</si>
  <si>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</si>
  <si>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</si>
  <si>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</si>
  <si>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</si>
  <si>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</si>
  <si>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</si>
  <si>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</si>
  <si>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</si>
  <si>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</si>
  <si>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</si>
  <si>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</si>
  <si>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</si>
  <si>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</si>
  <si>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</si>
  <si>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</si>
  <si>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</si>
  <si>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</si>
  <si>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</si>
  <si>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</si>
  <si>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</si>
  <si>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</si>
  <si>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</si>
  <si>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</si>
  <si>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</si>
  <si>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</si>
  <si>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</si>
  <si>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</si>
  <si>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</si>
  <si>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</si>
  <si>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</si>
  <si>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</si>
  <si>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</si>
  <si>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</si>
  <si>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</si>
  <si>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</si>
  <si>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</si>
  <si>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</si>
  <si>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</si>
  <si>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</si>
  <si>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</si>
  <si>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</si>
  <si>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</si>
  <si>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</si>
  <si>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</si>
  <si>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</si>
  <si>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</si>
  <si>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</si>
  <si>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</si>
  <si>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</si>
  <si>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</si>
  <si>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</si>
  <si>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</si>
  <si>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</si>
  <si>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</si>
  <si>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</si>
  <si>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</si>
  <si>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</si>
  <si>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</si>
  <si>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</si>
  <si>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</si>
  <si>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</si>
  <si>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</si>
  <si>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</si>
  <si>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</si>
  <si>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</si>
  <si>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</si>
  <si>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</si>
  <si>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</si>
  <si>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</si>
  <si>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</si>
  <si>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</si>
  <si>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</si>
  <si>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</si>
  <si>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</si>
  <si>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</si>
  <si>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</si>
  <si>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</si>
  <si>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</si>
  <si>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</si>
  <si>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</si>
  <si>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</si>
  <si>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</si>
  <si>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</si>
  <si>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</si>
  <si>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</si>
  <si>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</si>
  <si>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</si>
  <si>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</si>
  <si>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</si>
  <si>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</si>
  <si>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</si>
  <si>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</si>
  <si>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</si>
  <si>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</si>
  <si>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</si>
  <si>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</si>
  <si>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</si>
  <si>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</si>
  <si>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</si>
  <si>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</si>
  <si>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</si>
  <si>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</si>
  <si>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</si>
  <si>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</si>
  <si>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</si>
  <si>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</si>
  <si>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</si>
  <si>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</si>
  <si>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</si>
  <si>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</si>
  <si>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</si>
  <si>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</si>
  <si>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</si>
  <si>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</si>
  <si>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</si>
  <si>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</si>
  <si>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</si>
  <si>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</si>
  <si>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</si>
  <si>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</si>
  <si>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</si>
  <si>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</si>
  <si>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</si>
  <si>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</si>
  <si>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</si>
  <si>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</si>
  <si>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</si>
  <si>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</si>
  <si>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</si>
  <si>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</si>
  <si>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</si>
  <si>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</si>
  <si>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</si>
  <si>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</si>
  <si>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</si>
  <si>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</si>
  <si>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</si>
  <si>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</si>
  <si>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</si>
  <si>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</si>
  <si>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</si>
  <si>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</si>
  <si>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</si>
  <si>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</si>
  <si>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</si>
  <si>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</si>
  <si>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</si>
  <si>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</si>
  <si>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</si>
  <si>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</si>
  <si>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</si>
  <si>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</si>
  <si>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</si>
  <si>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</si>
  <si>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</si>
  <si>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</si>
  <si>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</si>
  <si>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</si>
  <si>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</si>
  <si>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</si>
  <si>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</si>
  <si>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</si>
  <si>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</si>
  <si>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</si>
  <si>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</si>
  <si>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</si>
  <si>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</si>
  <si>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</si>
  <si>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</si>
  <si>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</si>
  <si>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</si>
  <si>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</si>
  <si>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</si>
  <si>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</si>
  <si>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</si>
  <si>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</si>
  <si>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</si>
  <si>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</si>
  <si>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</si>
  <si>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</si>
  <si>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</si>
  <si>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</si>
  <si>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</si>
  <si>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</si>
  <si>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</si>
  <si>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</si>
  <si>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</si>
  <si>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</si>
  <si>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</si>
  <si>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</si>
  <si>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</si>
  <si>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</si>
  <si>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</si>
  <si>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</si>
  <si>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</si>
  <si>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</si>
  <si>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</si>
  <si>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</si>
  <si>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</si>
  <si>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</si>
  <si>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</si>
  <si>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</si>
  <si>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</si>
  <si>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</si>
  <si>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</si>
  <si>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</si>
  <si>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</si>
  <si>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</si>
  <si>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</si>
  <si>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</si>
  <si>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</si>
  <si>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</si>
  <si>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</si>
  <si>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</si>
  <si>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</si>
  <si>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</si>
  <si>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</si>
  <si>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</si>
  <si>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</si>
  <si>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</si>
  <si>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</si>
  <si>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</si>
  <si>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</si>
  <si>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</si>
  <si>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</si>
  <si>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</si>
  <si>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</si>
  <si>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</si>
  <si>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</si>
  <si>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</si>
  <si>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</si>
  <si>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</si>
  <si>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</si>
  <si>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</si>
  <si>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</si>
  <si>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</si>
  <si>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</si>
  <si>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</si>
  <si>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</si>
  <si>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</si>
  <si>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</si>
  <si>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</si>
  <si>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</si>
  <si>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</si>
  <si>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</si>
  <si>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</si>
  <si>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</si>
  <si>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</si>
  <si>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</si>
  <si>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</si>
  <si>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</si>
  <si>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</si>
  <si>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</si>
  <si>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</si>
  <si>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</si>
  <si>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</si>
  <si>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</si>
  <si>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</si>
  <si>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</si>
  <si>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</si>
  <si>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</si>
  <si>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</si>
  <si>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</si>
  <si>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</si>
  <si>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</si>
  <si>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</si>
  <si>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</si>
  <si>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</si>
  <si>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</si>
  <si>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</si>
  <si>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</si>
  <si>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</si>
  <si>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</si>
  <si>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</si>
  <si>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</si>
  <si>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</si>
  <si>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</si>
  <si>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</si>
  <si>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</si>
  <si>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</si>
  <si>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</si>
  <si>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</si>
  <si>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</si>
  <si>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</si>
  <si>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</si>
  <si>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</si>
  <si>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</si>
  <si>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</si>
  <si>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</si>
  <si>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</si>
  <si>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</si>
  <si>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</si>
  <si>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</si>
  <si>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</si>
  <si>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</si>
  <si>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</si>
  <si>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</si>
  <si>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</si>
  <si>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</si>
  <si>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</si>
  <si>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</si>
  <si>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</si>
  <si>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</si>
  <si>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</si>
  <si>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</si>
  <si>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</si>
  <si>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</si>
  <si>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</si>
  <si>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</si>
  <si>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</si>
  <si>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</si>
  <si>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</si>
  <si>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</si>
  <si>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</si>
  <si>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</si>
  <si>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</si>
  <si>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</si>
  <si>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</si>
  <si>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</si>
  <si>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</si>
  <si>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</si>
  <si>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</si>
  <si>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</si>
  <si>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</si>
  <si>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</si>
  <si>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</si>
  <si>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</si>
  <si>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</si>
  <si>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</si>
  <si>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</si>
  <si>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</si>
  <si>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</si>
  <si>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</si>
  <si>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</si>
  <si>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</si>
  <si>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</si>
  <si>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</si>
  <si>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</si>
  <si>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</si>
  <si>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</si>
  <si>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</si>
  <si>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</si>
  <si>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</si>
  <si>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</si>
  <si>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</si>
  <si>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</si>
  <si>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</si>
  <si>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</si>
  <si>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</si>
  <si>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</si>
  <si>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</si>
  <si>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</si>
  <si>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</si>
  <si>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</si>
  <si>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</si>
  <si>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</si>
  <si>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</si>
  <si>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</si>
  <si>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</si>
  <si>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</si>
  <si>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</si>
  <si>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</si>
  <si>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</si>
  <si>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</si>
  <si>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</si>
  <si>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</si>
  <si>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</si>
  <si>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</si>
  <si>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</si>
  <si>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</si>
  <si>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</si>
  <si>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</si>
  <si>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</si>
  <si>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</si>
  <si>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</si>
  <si>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</si>
  <si>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</si>
  <si>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</si>
  <si>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</si>
  <si>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</si>
  <si>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</si>
  <si>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</si>
  <si>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</si>
  <si>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</si>
  <si>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</si>
  <si>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</si>
  <si>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</si>
  <si>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</si>
  <si>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</si>
  <si>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</si>
  <si>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</si>
  <si>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</si>
  <si>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</si>
  <si>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</si>
  <si>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</si>
  <si>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</si>
  <si>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</si>
  <si>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</si>
  <si>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</si>
  <si>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</si>
  <si>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</si>
  <si>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</si>
  <si>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</si>
  <si>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</si>
  <si>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</si>
  <si>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</si>
  <si>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</si>
  <si>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</si>
  <si>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</si>
  <si>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</si>
  <si>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</si>
  <si>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</si>
  <si>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</si>
  <si>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</si>
  <si>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</si>
  <si>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</si>
  <si>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</si>
  <si>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</si>
  <si>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</si>
  <si>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</si>
  <si>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</si>
  <si>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</si>
  <si>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</si>
  <si>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</si>
  <si>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</si>
  <si>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</si>
  <si>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</si>
  <si>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</si>
  <si>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</si>
  <si>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</si>
  <si>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</si>
  <si>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</si>
  <si>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</si>
  <si>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</si>
  <si>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</si>
  <si>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</si>
  <si>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</si>
  <si>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</si>
  <si>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</si>
  <si>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</si>
  <si>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</si>
  <si>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</si>
  <si>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</si>
  <si>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</si>
  <si>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</si>
  <si>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</si>
  <si>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</si>
  <si>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</si>
  <si>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</si>
  <si>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</si>
  <si>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</si>
  <si>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</si>
  <si>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</si>
  <si>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</si>
  <si>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</si>
  <si>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</si>
  <si>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</si>
  <si>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</si>
  <si>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</si>
  <si>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</si>
  <si>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</si>
  <si>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</si>
  <si>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</si>
  <si>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</si>
  <si>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</si>
  <si>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</si>
  <si>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</si>
  <si>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</si>
  <si>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</si>
  <si>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</si>
  <si>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</si>
  <si>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</si>
  <si>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</si>
  <si>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</si>
  <si>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</si>
  <si>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</si>
  <si>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</si>
  <si>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</si>
  <si>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</si>
  <si>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</si>
  <si>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</si>
  <si>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</si>
  <si>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</si>
  <si>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</si>
  <si>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</si>
  <si>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</si>
  <si>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</si>
  <si>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</si>
  <si>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</si>
  <si>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</si>
  <si>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</si>
  <si>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</si>
  <si>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</si>
  <si>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</si>
  <si>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</si>
  <si>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</si>
  <si>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</si>
  <si>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</si>
  <si>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</si>
  <si>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</si>
  <si>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</si>
  <si>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</si>
  <si>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</si>
  <si>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</si>
  <si>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</si>
  <si>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</si>
  <si>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</si>
  <si>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</si>
  <si>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</si>
  <si>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</si>
  <si>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</si>
  <si>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</si>
  <si>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</si>
  <si>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</si>
  <si>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</si>
  <si>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</si>
  <si>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</si>
  <si>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</si>
  <si>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</si>
  <si>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</si>
  <si>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</si>
  <si>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</si>
  <si>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</si>
  <si>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</si>
  <si>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</si>
  <si>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</si>
  <si>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</si>
  <si>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</si>
  <si>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</si>
  <si>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</si>
  <si>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</si>
  <si>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</si>
  <si>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</si>
  <si>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</si>
  <si>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</si>
  <si>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</si>
  <si>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</si>
  <si>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</si>
  <si>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</si>
  <si>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</si>
  <si>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</si>
  <si>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</si>
  <si>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</si>
  <si>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</si>
  <si>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</si>
  <si>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</si>
  <si>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</si>
  <si>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</si>
  <si>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</si>
  <si>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</si>
  <si>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</si>
  <si>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</si>
  <si>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</si>
  <si>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</si>
  <si>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</si>
  <si>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</si>
  <si>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</si>
  <si>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</si>
  <si>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</si>
  <si>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</si>
  <si>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</si>
  <si>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</si>
  <si>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</si>
  <si>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</si>
  <si>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</si>
  <si>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</si>
  <si>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</si>
  <si>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</si>
  <si>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</si>
  <si>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</si>
  <si>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</si>
  <si>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</si>
  <si>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</si>
  <si>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</si>
  <si>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</si>
  <si>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</si>
  <si>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</si>
  <si>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</si>
  <si>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</si>
  <si>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</si>
  <si>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</si>
  <si>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</si>
  <si>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</si>
  <si>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</si>
  <si>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</si>
  <si>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</si>
  <si>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</si>
  <si>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</si>
  <si>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</si>
  <si>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</si>
  <si>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</si>
  <si>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</si>
  <si>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</si>
  <si>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</si>
  <si>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</si>
  <si>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</si>
  <si>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</si>
  <si>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</si>
  <si>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</si>
  <si>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</si>
  <si>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</si>
  <si>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</si>
  <si>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</si>
  <si>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</si>
  <si>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</si>
  <si>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</si>
  <si>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</si>
  <si>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</si>
  <si>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</si>
  <si>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</si>
  <si>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</si>
  <si>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</si>
  <si>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</si>
  <si>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</si>
  <si>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</si>
  <si>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</si>
  <si>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</si>
  <si>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</si>
  <si>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</si>
  <si>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</si>
  <si>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</si>
  <si>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</si>
  <si>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</si>
  <si>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</si>
  <si>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</si>
  <si>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</si>
  <si>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</si>
  <si>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</si>
  <si>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</si>
  <si>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</si>
  <si>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</si>
  <si>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</si>
  <si>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</si>
  <si>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</si>
  <si>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</si>
  <si>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</si>
  <si>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</si>
  <si>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</si>
  <si>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</si>
  <si>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</si>
  <si>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</si>
  <si>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</si>
  <si>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</si>
  <si>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</si>
  <si>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</si>
  <si>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</si>
  <si>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</si>
  <si>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</si>
  <si>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</si>
  <si>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</si>
  <si>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</si>
  <si>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</si>
  <si>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</si>
  <si>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</si>
  <si>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</si>
  <si>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</si>
  <si>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</si>
  <si>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</si>
  <si>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</si>
  <si>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</si>
  <si>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</si>
  <si>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</si>
  <si>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</si>
  <si>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</si>
  <si>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</si>
  <si>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</si>
  <si>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</si>
  <si>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</si>
  <si>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</si>
  <si>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</si>
  <si>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</si>
  <si>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</si>
  <si>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</si>
  <si>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</si>
  <si>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</si>
  <si>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</si>
  <si>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</si>
  <si>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</si>
  <si>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</si>
  <si>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</si>
  <si>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</si>
  <si>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</si>
  <si>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</si>
  <si>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</si>
  <si>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</si>
  <si>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</si>
  <si>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</si>
  <si>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</si>
  <si>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</si>
  <si>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</si>
  <si>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</si>
  <si>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</si>
  <si>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</si>
  <si>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</si>
  <si>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</si>
  <si>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</si>
  <si>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</si>
  <si>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</si>
  <si>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</si>
  <si>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</si>
  <si>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</si>
  <si>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</si>
  <si>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</si>
  <si>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</si>
  <si>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</si>
  <si>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</si>
  <si>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</si>
  <si>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</si>
  <si>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</si>
  <si>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</si>
  <si>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</si>
  <si>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</si>
  <si>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</si>
  <si>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</si>
  <si>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</si>
  <si>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</si>
  <si>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</si>
  <si>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</si>
  <si>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</si>
  <si>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</si>
  <si>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</si>
  <si>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</si>
  <si>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</si>
  <si>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</si>
  <si>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</si>
  <si>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</si>
  <si>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</si>
  <si>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</si>
  <si>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</si>
  <si>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</si>
  <si>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</si>
  <si>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</si>
  <si>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</si>
  <si>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</si>
  <si>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</si>
  <si>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</si>
  <si>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</si>
  <si>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</si>
  <si>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</si>
  <si>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</si>
  <si>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</si>
  <si>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</si>
  <si>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</si>
  <si>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</si>
  <si>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</si>
  <si>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</si>
  <si>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</si>
  <si>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</si>
  <si>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</si>
  <si>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</si>
  <si>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</si>
  <si>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</si>
  <si>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</si>
  <si>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</si>
  <si>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</si>
  <si>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</si>
  <si>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</si>
  <si>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</si>
  <si>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</si>
  <si>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</si>
  <si>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</si>
  <si>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</si>
  <si>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</si>
  <si>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</si>
  <si>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</si>
  <si>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</si>
  <si>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</si>
  <si>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</si>
  <si>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</si>
  <si>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</si>
  <si>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</si>
  <si>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</si>
  <si>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</si>
  <si>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</si>
  <si>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</si>
  <si>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</si>
  <si>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</si>
  <si>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</si>
  <si>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</si>
  <si>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</si>
  <si>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</si>
  <si>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</si>
  <si>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</si>
  <si>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</si>
  <si>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</si>
  <si>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</si>
  <si>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</si>
  <si>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</si>
  <si>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</si>
  <si>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</si>
  <si>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</si>
  <si>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</si>
  <si>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</si>
  <si>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</si>
  <si>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</si>
  <si>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</si>
  <si>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</si>
  <si>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</si>
  <si>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</si>
  <si>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</si>
  <si>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</si>
  <si>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</si>
  <si>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</si>
  <si>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</si>
  <si>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</si>
  <si>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</si>
  <si>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</si>
  <si>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</si>
  <si>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</si>
  <si>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</si>
  <si>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</si>
  <si>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</si>
  <si>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</si>
  <si>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</si>
  <si>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</si>
  <si>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</si>
  <si>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</si>
  <si>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</si>
  <si>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</si>
  <si>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</si>
  <si>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</si>
  <si>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</si>
  <si>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</si>
  <si>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</si>
  <si>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</si>
  <si>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</si>
  <si>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</si>
  <si>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</si>
  <si>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</si>
  <si>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</si>
  <si>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</si>
  <si>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</si>
  <si>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</si>
  <si>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</si>
  <si>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</si>
  <si>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</si>
  <si>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</si>
  <si>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</si>
  <si>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</si>
  <si>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</si>
  <si>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</si>
  <si>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</si>
  <si>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</si>
  <si>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</si>
  <si>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</si>
  <si>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</si>
  <si>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</si>
  <si>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</si>
  <si>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</si>
  <si>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</si>
  <si>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</si>
  <si>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</si>
  <si>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</si>
  <si>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</si>
  <si>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</si>
  <si>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</si>
  <si>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</si>
  <si>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</si>
  <si>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</si>
  <si>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</si>
  <si>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</si>
  <si>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</si>
  <si>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</si>
  <si>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</si>
  <si>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</si>
  <si>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</si>
  <si>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</si>
  <si>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</si>
  <si>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</si>
  <si>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</si>
  <si>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</si>
  <si>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</si>
  <si>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</si>
  <si>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</si>
  <si>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</si>
  <si>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</si>
  <si>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</si>
  <si>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</si>
  <si>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</si>
  <si>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</si>
  <si>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</si>
  <si>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</si>
  <si>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</si>
  <si>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</si>
  <si>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</si>
  <si>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</si>
  <si>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</si>
  <si>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</si>
  <si>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</si>
  <si>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</si>
  <si>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</si>
  <si>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</si>
  <si>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</si>
  <si>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</si>
  <si>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</si>
  <si>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</si>
  <si>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</si>
  <si>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</si>
  <si>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</si>
  <si>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</si>
  <si>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</si>
  <si>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</si>
  <si>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</si>
  <si>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</si>
  <si>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</si>
  <si>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</si>
  <si>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</si>
  <si>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</si>
  <si>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</si>
  <si>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</si>
  <si>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</si>
  <si>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</si>
  <si>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</si>
  <si>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</si>
  <si>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</si>
  <si>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</si>
  <si>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</si>
  <si>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</si>
  <si>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</si>
  <si>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</si>
  <si>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</si>
  <si>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</si>
  <si>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</si>
  <si>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</si>
  <si>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</si>
  <si>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</si>
  <si>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</si>
  <si>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</si>
  <si>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</si>
  <si>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</si>
  <si>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</si>
  <si>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</si>
  <si>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</si>
  <si>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</si>
  <si>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</si>
  <si>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</si>
  <si>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</si>
  <si>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</si>
  <si>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</si>
  <si>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</si>
  <si>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</si>
  <si>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</si>
  <si>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</si>
  <si>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</si>
  <si>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</si>
  <si>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</si>
  <si>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</si>
  <si>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</si>
  <si>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</si>
  <si>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</si>
  <si>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</si>
  <si>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</si>
  <si>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</si>
  <si>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</si>
  <si>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</si>
  <si>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</si>
  <si>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</si>
  <si>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</si>
  <si>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</si>
  <si>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</si>
  <si>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</si>
  <si>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</si>
  <si>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</si>
  <si>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</si>
  <si>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</si>
  <si>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</si>
  <si>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</si>
  <si>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</si>
  <si>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</si>
  <si>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</si>
  <si>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</si>
  <si>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</si>
  <si>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</si>
  <si>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</si>
  <si>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</si>
  <si>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</si>
  <si>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</si>
  <si>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</si>
  <si>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</si>
  <si>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</si>
  <si>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</si>
  <si>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</si>
  <si>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</si>
  <si>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</si>
  <si>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</si>
  <si>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</si>
  <si>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</si>
  <si>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</si>
  <si>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</si>
  <si>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</si>
  <si>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</si>
  <si>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</si>
  <si>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</si>
  <si>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</si>
  <si>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</si>
  <si>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</si>
  <si>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</si>
  <si>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</si>
  <si>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</si>
  <si>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</si>
  <si>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</si>
  <si>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</si>
  <si>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</si>
  <si>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</si>
  <si>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</si>
  <si>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</si>
  <si>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</si>
  <si>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</si>
  <si>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</si>
  <si>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</si>
  <si>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</si>
  <si>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</si>
  <si>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</si>
  <si>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</si>
  <si>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</si>
  <si>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</si>
  <si>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</si>
  <si>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</si>
  <si>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</si>
  <si>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</si>
  <si>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</si>
  <si>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</si>
  <si>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</si>
  <si>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</si>
  <si>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</si>
  <si>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</si>
  <si>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</si>
  <si>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</si>
  <si>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</si>
  <si>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</si>
  <si>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</si>
  <si>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</si>
  <si>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</si>
  <si>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</si>
  <si>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</si>
  <si>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</si>
  <si>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</si>
  <si>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</si>
  <si>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</si>
  <si>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</si>
  <si>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</si>
  <si>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</si>
  <si>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</si>
  <si>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</si>
  <si>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</si>
  <si>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</si>
  <si>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</si>
  <si>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</si>
  <si>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</si>
  <si>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</si>
  <si>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</si>
  <si>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</si>
  <si>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</si>
  <si>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</si>
  <si>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</si>
  <si>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</si>
  <si>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</si>
  <si>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</si>
  <si>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</si>
  <si>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</si>
  <si>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</si>
  <si>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</si>
  <si>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</si>
  <si>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</si>
  <si>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</si>
  <si>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</si>
  <si>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</si>
  <si>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</si>
  <si>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</si>
  <si>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</si>
  <si>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</si>
  <si>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</si>
  <si>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</si>
  <si>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</si>
  <si>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</si>
  <si>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</si>
  <si>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</si>
  <si>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</si>
  <si>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</si>
  <si>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</si>
  <si>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</si>
  <si>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</si>
  <si>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</si>
  <si>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</si>
  <si>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</si>
  <si>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</si>
  <si>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</si>
  <si>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</si>
  <si>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</si>
  <si>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</si>
  <si>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</si>
  <si>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</si>
  <si>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</si>
  <si>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</si>
  <si>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</si>
  <si>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</si>
  <si>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</si>
  <si>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</si>
  <si>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</si>
  <si>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</si>
  <si>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</si>
  <si>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</si>
  <si>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</si>
  <si>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</si>
  <si>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</si>
  <si>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</si>
  <si>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</si>
  <si>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</si>
  <si>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</si>
  <si>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</si>
  <si>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</si>
  <si>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</si>
  <si>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</si>
  <si>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</si>
  <si>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</si>
  <si>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</si>
  <si>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</si>
  <si>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</si>
  <si>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</si>
  <si>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</si>
  <si>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</si>
  <si>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</si>
  <si>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</si>
  <si>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</si>
  <si>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</si>
  <si>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</si>
  <si>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</si>
  <si>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</si>
  <si>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</si>
  <si>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</si>
  <si>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</si>
  <si>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</si>
  <si>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</si>
  <si>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</si>
  <si>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</si>
  <si>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</si>
  <si>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</si>
  <si>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</si>
  <si>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</si>
  <si>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</si>
  <si>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</si>
  <si>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</si>
  <si>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</si>
  <si>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</si>
  <si>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</si>
  <si>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</si>
  <si>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</si>
  <si>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</si>
  <si>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</si>
  <si>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</si>
  <si>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</si>
  <si>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</si>
  <si>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</si>
  <si>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</si>
  <si>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</si>
  <si>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</si>
  <si>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</si>
  <si>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</si>
  <si>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</si>
  <si>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</si>
  <si>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</si>
  <si>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</si>
  <si>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</si>
  <si>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</si>
  <si>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</si>
  <si>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</si>
  <si>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</si>
  <si>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</si>
  <si>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</si>
  <si>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</si>
  <si>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</si>
  <si>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</si>
  <si>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</si>
  <si>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</si>
  <si>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</si>
  <si>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</si>
  <si>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</si>
  <si>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</si>
  <si>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</si>
  <si>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</si>
  <si>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</si>
  <si>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</si>
  <si>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</si>
  <si>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</si>
  <si>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</si>
  <si>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</si>
  <si>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</si>
  <si>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</si>
  <si>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</si>
  <si>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</si>
  <si>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</si>
  <si>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</si>
  <si>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</si>
  <si>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</si>
  <si>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</si>
  <si>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</si>
  <si>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</si>
  <si>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</si>
  <si>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</si>
  <si>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</si>
  <si>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</si>
  <si>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</si>
  <si>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</si>
  <si>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</si>
  <si>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</si>
  <si>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</si>
  <si>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</si>
  <si>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</si>
  <si>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</si>
  <si>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</si>
  <si>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</si>
  <si>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</si>
  <si>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</si>
  <si>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</si>
  <si>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</si>
  <si>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</si>
  <si>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</si>
  <si>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</si>
  <si>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</si>
  <si>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</si>
  <si>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</si>
  <si>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</si>
  <si>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</si>
  <si>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</si>
  <si>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</si>
  <si>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</si>
  <si>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</si>
  <si>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</si>
  <si>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</si>
  <si>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</si>
  <si>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</si>
  <si>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</si>
  <si>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</si>
  <si>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</si>
  <si>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</si>
  <si>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</si>
  <si>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</si>
  <si>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</si>
  <si>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</si>
  <si>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</si>
  <si>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</si>
  <si>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</si>
  <si>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</si>
  <si>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</si>
  <si>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</si>
  <si>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</si>
  <si>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</si>
  <si>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</si>
  <si>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</si>
  <si>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</si>
  <si>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</si>
  <si>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</si>
  <si>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</si>
  <si>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</si>
  <si>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</si>
  <si>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</si>
  <si>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</si>
  <si>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</si>
  <si>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</si>
  <si>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</si>
  <si>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</si>
  <si>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</si>
  <si>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</si>
  <si>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</si>
  <si>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</si>
  <si>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</si>
  <si>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</si>
  <si>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</si>
  <si>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</si>
  <si>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</si>
  <si>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</si>
  <si>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</si>
  <si>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</si>
  <si>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</si>
  <si>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</si>
  <si>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</si>
  <si>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</si>
  <si>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</si>
  <si>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</si>
  <si>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</si>
  <si>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</si>
  <si>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</si>
  <si>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</si>
  <si>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</si>
  <si>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</si>
  <si>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</si>
  <si>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</si>
  <si>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</si>
  <si>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</si>
  <si>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</si>
  <si>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</si>
  <si>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</si>
  <si>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</si>
  <si>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</si>
  <si>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</si>
  <si>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</si>
  <si>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</si>
  <si>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</si>
  <si>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</si>
  <si>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</si>
  <si>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</si>
  <si>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</si>
  <si>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</si>
  <si>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</si>
  <si>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</si>
  <si>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</si>
  <si>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</si>
  <si>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</si>
  <si>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</si>
  <si>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</si>
  <si>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</si>
  <si>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</si>
  <si>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</si>
  <si>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</si>
  <si>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</si>
  <si>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</si>
  <si>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</si>
  <si>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</si>
  <si>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</si>
  <si>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</si>
  <si>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</si>
  <si>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</si>
  <si>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</si>
  <si>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</si>
  <si>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</si>
  <si>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</si>
  <si>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</si>
  <si>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</si>
  <si>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</si>
  <si>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</si>
  <si>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</si>
  <si>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</si>
  <si>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</si>
  <si>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</si>
  <si>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</si>
  <si>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</si>
  <si>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</si>
  <si>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</si>
  <si>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</si>
  <si>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</si>
  <si>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</si>
  <si>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</si>
  <si>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</si>
  <si>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</si>
  <si>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</si>
  <si>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</si>
  <si>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</si>
  <si>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</si>
  <si>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</si>
  <si>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</si>
  <si>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</si>
  <si>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</si>
  <si>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</si>
  <si>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</si>
  <si>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</si>
  <si>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</si>
  <si>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</si>
  <si>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</si>
  <si>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</si>
  <si>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</si>
  <si>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</si>
  <si>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</si>
  <si>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</si>
  <si>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</si>
  <si>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</si>
  <si>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</si>
  <si>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</si>
  <si>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</si>
  <si>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</si>
  <si>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</si>
  <si>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</si>
  <si>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</si>
  <si>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</si>
  <si>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</si>
  <si>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</si>
  <si>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</si>
  <si>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</si>
  <si>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</si>
  <si>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</si>
  <si>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</si>
  <si>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</si>
  <si>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</si>
  <si>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</si>
  <si>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</si>
  <si>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</si>
  <si>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</si>
  <si>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</si>
  <si>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</si>
  <si>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</si>
  <si>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</si>
  <si>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</si>
  <si>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</si>
  <si>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</si>
  <si>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</si>
  <si>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</si>
  <si>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</si>
  <si>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</si>
  <si>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</si>
  <si>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</si>
  <si>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</si>
  <si>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</si>
  <si>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</si>
  <si>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</si>
  <si>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</si>
  <si>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</si>
  <si>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</si>
  <si>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</si>
  <si>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</si>
  <si>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</si>
  <si>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</si>
  <si>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</si>
  <si>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</si>
  <si>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</si>
  <si>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</si>
  <si>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</si>
  <si>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</si>
  <si>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</si>
  <si>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</si>
  <si>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</si>
  <si>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</si>
  <si>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</si>
  <si>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</si>
  <si>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</si>
  <si>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</si>
  <si>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</si>
  <si>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</si>
  <si>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</si>
  <si>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</si>
  <si>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</si>
  <si>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</si>
  <si>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</si>
  <si>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</si>
  <si>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</si>
  <si>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</si>
  <si>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</si>
  <si>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</si>
  <si>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</si>
  <si>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</si>
  <si>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</si>
  <si>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</si>
  <si>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</si>
  <si>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</si>
  <si>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</si>
  <si>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</si>
  <si>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</si>
  <si>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</si>
  <si>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</si>
  <si>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</si>
  <si>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</si>
  <si>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</si>
  <si>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</si>
  <si>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</si>
  <si>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</si>
  <si>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</si>
  <si>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</si>
  <si>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</si>
  <si>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</si>
  <si>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</si>
  <si>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</si>
  <si>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</si>
  <si>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</si>
  <si>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</si>
  <si>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</si>
  <si>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</si>
  <si>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</si>
  <si>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</si>
  <si>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</si>
  <si>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</si>
  <si>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</si>
  <si>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</si>
  <si>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</si>
  <si>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</si>
  <si>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</si>
  <si>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</si>
  <si>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</si>
  <si>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</si>
  <si>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</si>
  <si>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</si>
  <si>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</si>
  <si>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</si>
  <si>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</si>
  <si>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</si>
  <si>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</si>
  <si>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</si>
  <si>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</si>
  <si>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</si>
  <si>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</si>
  <si>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</si>
  <si>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</si>
  <si>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</si>
  <si>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</si>
  <si>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</si>
  <si>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</si>
  <si>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</si>
  <si>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</si>
  <si>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</si>
  <si>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</si>
  <si>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</si>
  <si>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</si>
  <si>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</si>
  <si>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</si>
  <si>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</si>
  <si>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</si>
  <si>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</si>
  <si>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</si>
  <si>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</si>
  <si>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</si>
  <si>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</si>
  <si>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</si>
  <si>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</si>
  <si>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</si>
  <si>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</si>
  <si>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</si>
  <si>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</si>
  <si>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</si>
  <si>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</si>
  <si>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</si>
  <si>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</si>
  <si>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</si>
  <si>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</si>
  <si>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</si>
  <si>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</si>
  <si>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</si>
  <si>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</si>
  <si>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</si>
  <si>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</si>
  <si>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</si>
  <si>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</si>
  <si>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</si>
  <si>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</si>
  <si>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</si>
  <si>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</si>
  <si>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</si>
  <si>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</si>
  <si>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</si>
  <si>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</si>
  <si>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</si>
  <si>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</si>
  <si>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</si>
  <si>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</si>
  <si>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</si>
  <si>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</si>
  <si>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</si>
  <si>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</si>
  <si>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</si>
  <si>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</si>
  <si>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</si>
  <si>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</si>
  <si>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</si>
  <si>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</si>
  <si>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</si>
  <si>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</si>
  <si>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</si>
  <si>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</si>
  <si>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</si>
  <si>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</si>
  <si>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</si>
  <si>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</si>
  <si>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</si>
  <si>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</si>
  <si>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</si>
  <si>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</si>
  <si>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</si>
  <si>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</si>
  <si>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</si>
  <si>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</si>
  <si>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</si>
  <si>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</si>
  <si>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</si>
  <si>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</si>
  <si>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</si>
  <si>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</si>
  <si>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</si>
  <si>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</si>
  <si>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</si>
  <si>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</si>
  <si>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</si>
  <si>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</si>
  <si>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</si>
  <si>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</si>
  <si>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</si>
  <si>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</si>
  <si>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</si>
  <si>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</si>
  <si>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</si>
  <si>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</si>
  <si>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</si>
  <si>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</si>
  <si>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</si>
  <si>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</si>
  <si>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</si>
  <si>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</si>
  <si>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</si>
  <si>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</si>
  <si>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</si>
  <si>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</si>
  <si>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</si>
  <si>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</si>
  <si>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</si>
  <si>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</si>
  <si>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</si>
  <si>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</si>
  <si>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</si>
  <si>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</si>
  <si>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</si>
  <si>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</si>
  <si>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</si>
  <si>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</si>
  <si>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</si>
  <si>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</si>
  <si>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</si>
  <si>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</si>
  <si>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</si>
  <si>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</si>
  <si>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</si>
  <si>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</si>
  <si>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</si>
  <si>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</si>
  <si>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</si>
  <si>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</si>
  <si>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</si>
  <si>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</si>
  <si>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</si>
  <si>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</si>
  <si>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</si>
  <si>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</si>
  <si>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</si>
  <si>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</si>
  <si>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</si>
  <si>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</si>
  <si>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</si>
  <si>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</si>
  <si>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</si>
  <si>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</si>
  <si>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</si>
  <si>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</si>
  <si>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</si>
  <si>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</si>
  <si>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</si>
  <si>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</si>
  <si>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</si>
  <si>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</si>
  <si>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</si>
  <si>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</si>
  <si>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</si>
  <si>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</si>
  <si>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</si>
  <si>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</si>
  <si>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</si>
  <si>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</si>
  <si>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</si>
  <si>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</si>
  <si>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</si>
  <si>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</si>
  <si>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</si>
  <si>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</si>
  <si>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</si>
  <si>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</si>
  <si>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</si>
  <si>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</si>
  <si>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</si>
  <si>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</si>
  <si>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</si>
  <si>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</si>
  <si>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</si>
  <si>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</si>
  <si>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</si>
  <si>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</si>
  <si>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</si>
  <si>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</si>
  <si>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</si>
  <si>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</si>
  <si>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</si>
  <si>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</si>
  <si>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</si>
  <si>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</si>
  <si>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</si>
  <si>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</si>
  <si>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</si>
  <si>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</si>
  <si>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</si>
  <si>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</si>
  <si>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</si>
  <si>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</si>
  <si>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</si>
  <si>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</si>
  <si>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</si>
  <si>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</si>
  <si>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</si>
  <si>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</si>
  <si>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</si>
  <si>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</si>
  <si>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</si>
  <si>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</si>
  <si>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</si>
  <si>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</si>
  <si>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</si>
  <si>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</si>
  <si>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</si>
  <si>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</si>
  <si>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</si>
  <si>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</si>
  <si>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</si>
  <si>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</si>
  <si>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</si>
  <si>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</si>
  <si>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</si>
  <si>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</si>
  <si>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</si>
  <si>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</si>
  <si>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</si>
  <si>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</si>
  <si>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</si>
  <si>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</si>
  <si>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</si>
  <si>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</si>
  <si>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</si>
  <si>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</si>
  <si>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</si>
  <si>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</si>
  <si>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</si>
  <si>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</si>
  <si>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</si>
  <si>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</si>
  <si>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</si>
  <si>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</si>
  <si>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</si>
  <si>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</si>
  <si>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</si>
  <si>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</si>
  <si>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</si>
  <si>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</si>
  <si>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</si>
  <si>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</si>
  <si>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</si>
  <si>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</si>
  <si>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</si>
  <si>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</si>
  <si>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</si>
  <si>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</si>
  <si>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</si>
  <si>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</si>
  <si>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</si>
  <si>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</si>
  <si>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</si>
  <si>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</si>
  <si>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</si>
  <si>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</si>
  <si>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</si>
  <si>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</si>
  <si>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</si>
  <si>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</si>
  <si>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</si>
  <si>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</si>
  <si>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</si>
  <si>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</si>
  <si>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</si>
  <si>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</si>
  <si>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</si>
  <si>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</si>
  <si>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</si>
  <si>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</si>
  <si>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</si>
  <si>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</si>
  <si>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</si>
  <si>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</si>
  <si>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</si>
  <si>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</si>
  <si>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</si>
  <si>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</si>
  <si>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</si>
  <si>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</si>
  <si>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</si>
  <si>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</si>
  <si>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</si>
  <si>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</si>
  <si>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</si>
  <si>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</si>
  <si>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</si>
  <si>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</si>
  <si>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</si>
  <si>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</si>
  <si>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</si>
  <si>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</si>
  <si>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</si>
  <si>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</si>
  <si>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</si>
  <si>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</si>
  <si>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</si>
  <si>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</si>
  <si>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</si>
  <si>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</si>
  <si>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</si>
  <si>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</si>
  <si>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</si>
  <si>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</si>
  <si>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</si>
  <si>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</si>
  <si>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</si>
  <si>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</si>
  <si>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</si>
  <si>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</si>
  <si>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</si>
  <si>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</si>
  <si>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</si>
  <si>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</si>
  <si>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</si>
  <si>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</si>
  <si>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</si>
  <si>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</si>
  <si>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</si>
  <si>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</si>
  <si>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</si>
  <si>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</si>
  <si>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</si>
  <si>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</si>
  <si>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</si>
  <si>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</si>
  <si>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</si>
  <si>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</si>
  <si>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</si>
  <si>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</si>
  <si>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</si>
  <si>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</si>
  <si>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</si>
  <si>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</si>
  <si>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</si>
  <si>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</si>
  <si>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</si>
  <si>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</si>
  <si>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</si>
  <si>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</si>
  <si>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</si>
  <si>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</si>
  <si>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</si>
  <si>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</si>
  <si>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</si>
  <si>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</si>
  <si>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</si>
  <si>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</si>
  <si>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</si>
  <si>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</si>
  <si>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</si>
  <si>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</si>
  <si>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</si>
  <si>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</si>
  <si>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</si>
  <si>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</si>
  <si>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</si>
  <si>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</si>
  <si>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</si>
  <si>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</si>
  <si>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</si>
  <si>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</si>
  <si>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</si>
  <si>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</si>
  <si>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</si>
  <si>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</si>
  <si>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</si>
  <si>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</si>
  <si>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</si>
  <si>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</si>
  <si>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</si>
  <si>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</si>
  <si>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</si>
  <si>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</si>
  <si>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</si>
  <si>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</si>
  <si>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</si>
  <si>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</si>
  <si>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</si>
  <si>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</si>
  <si>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</si>
  <si>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</si>
  <si>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</si>
  <si>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</si>
  <si>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</si>
  <si>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</si>
  <si>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</si>
  <si>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</si>
  <si>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</si>
  <si>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</si>
  <si>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</si>
  <si>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</si>
  <si>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</si>
  <si>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</si>
  <si>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</si>
  <si>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</si>
  <si>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</si>
  <si>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</si>
  <si>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</si>
  <si>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</si>
  <si>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</si>
  <si>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</si>
  <si>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</si>
  <si>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</si>
  <si>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</si>
  <si>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</si>
  <si>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</si>
  <si>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</si>
  <si>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</si>
  <si>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</si>
  <si>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</si>
  <si>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</si>
  <si>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</si>
  <si>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</si>
  <si>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</si>
  <si>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</si>
  <si>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</si>
  <si>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</si>
  <si>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</si>
  <si>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</si>
  <si>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</si>
  <si>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</si>
  <si>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</si>
  <si>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</si>
  <si>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</si>
  <si>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</si>
  <si>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</si>
  <si>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</si>
  <si>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</si>
  <si>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</si>
  <si>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</si>
  <si>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</si>
  <si>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</si>
  <si>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</si>
  <si>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</si>
  <si>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</si>
  <si>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</si>
  <si>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</si>
  <si>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</si>
  <si>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</si>
  <si>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</si>
  <si>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</si>
  <si>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</si>
  <si>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</si>
  <si>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</si>
  <si>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</si>
  <si>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</si>
  <si>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</si>
  <si>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</si>
  <si>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</si>
  <si>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</si>
  <si>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</si>
  <si>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</si>
  <si>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</si>
  <si>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</si>
  <si>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</si>
  <si>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</si>
  <si>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</si>
  <si>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</si>
  <si>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</si>
  <si>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</si>
  <si>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</si>
  <si>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</si>
  <si>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</si>
  <si>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</si>
  <si>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</si>
  <si>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</si>
  <si>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</si>
  <si>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</si>
  <si>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</si>
  <si>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</si>
  <si>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</si>
  <si>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</si>
  <si>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</si>
  <si>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</si>
  <si>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</si>
  <si>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</si>
  <si>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</si>
  <si>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</si>
  <si>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</si>
  <si>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</si>
  <si>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</si>
  <si>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</si>
  <si>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</si>
  <si>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</si>
  <si>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</si>
  <si>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</si>
  <si>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</si>
  <si>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</si>
  <si>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</si>
  <si>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</si>
  <si>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</si>
  <si>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</si>
  <si>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</si>
  <si>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</si>
  <si>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</si>
  <si>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</si>
  <si>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</si>
  <si>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</si>
  <si>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</si>
  <si>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</si>
  <si>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</si>
  <si>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</si>
  <si>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</si>
  <si>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</si>
  <si>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</si>
  <si>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</si>
  <si>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</si>
  <si>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</si>
  <si>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</si>
  <si>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</si>
  <si>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</si>
  <si>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</si>
  <si>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</si>
  <si>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</si>
  <si>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</si>
  <si>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</si>
  <si>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</si>
  <si>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</si>
  <si>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</si>
  <si>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</si>
  <si>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</si>
  <si>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</si>
  <si>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</si>
  <si>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</si>
  <si>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</si>
  <si>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</si>
  <si>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</si>
  <si>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</si>
  <si>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</si>
  <si>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</si>
  <si>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</si>
  <si>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</si>
  <si>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</si>
  <si>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</si>
  <si>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</si>
  <si>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</si>
  <si>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</si>
  <si>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</si>
  <si>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</si>
  <si>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</si>
  <si>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</si>
  <si>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</si>
  <si>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</si>
  <si>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</si>
  <si>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</si>
  <si>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</si>
  <si>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</si>
  <si>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</si>
  <si>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</si>
  <si>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</si>
  <si>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</si>
  <si>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</si>
  <si>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</si>
  <si>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</si>
  <si>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</si>
  <si>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</si>
  <si>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</si>
  <si>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</si>
  <si>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</si>
  <si>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</si>
  <si>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</si>
  <si>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</si>
  <si>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</si>
  <si>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</si>
  <si>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</si>
  <si>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</si>
  <si>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</si>
  <si>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</si>
  <si>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</si>
  <si>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</si>
  <si>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</si>
  <si>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</si>
  <si>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</si>
  <si>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</si>
  <si>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</si>
  <si>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</si>
  <si>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</si>
  <si>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</si>
  <si>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</si>
  <si>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</si>
  <si>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</si>
  <si>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</si>
  <si>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</si>
  <si>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</si>
  <si>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</si>
  <si>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</si>
  <si>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</si>
  <si>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</si>
  <si>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</si>
  <si>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</si>
  <si>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</si>
  <si>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</si>
  <si>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</si>
  <si>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</si>
  <si>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</si>
  <si>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</si>
  <si>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</si>
  <si>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</si>
  <si>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</si>
  <si>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</si>
  <si>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</si>
  <si>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</si>
  <si>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</si>
  <si>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</si>
  <si>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</si>
  <si>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</si>
  <si>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</si>
  <si>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</si>
  <si>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</si>
  <si>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</si>
  <si>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</si>
  <si>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</si>
  <si>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</si>
  <si>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</si>
  <si>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</si>
  <si>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</si>
  <si>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</si>
  <si>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</si>
  <si>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</si>
  <si>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</si>
  <si>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</si>
  <si>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</si>
  <si>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</si>
  <si>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</si>
  <si>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</si>
  <si>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</si>
  <si>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</si>
  <si>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</si>
  <si>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</si>
  <si>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</si>
  <si>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</si>
  <si>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</si>
  <si>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</si>
  <si>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</si>
  <si>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</si>
  <si>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</si>
  <si>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</si>
  <si>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</si>
  <si>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</si>
  <si>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</si>
  <si>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</si>
  <si>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</si>
  <si>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</si>
  <si>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</si>
  <si>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</si>
  <si>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</si>
  <si>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</si>
  <si>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</si>
  <si>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</si>
  <si>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</si>
  <si>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</si>
  <si>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</si>
  <si>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</si>
  <si>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</si>
  <si>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</si>
  <si>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</si>
  <si>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</si>
  <si>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</si>
  <si>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</si>
  <si>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</si>
  <si>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</si>
  <si>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</si>
  <si>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</si>
  <si>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</si>
  <si>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</si>
  <si>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</si>
  <si>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</si>
  <si>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</si>
  <si>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</si>
  <si>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</si>
  <si>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</si>
  <si>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</si>
  <si>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</si>
  <si>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</si>
  <si>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</si>
  <si>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</si>
  <si>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</si>
  <si>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</si>
  <si>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</si>
  <si>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</si>
  <si>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</si>
  <si>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</si>
  <si>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</si>
  <si>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</si>
  <si>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</si>
  <si>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</si>
  <si>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</si>
  <si>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</si>
  <si>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</si>
  <si>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</si>
  <si>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</si>
  <si>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</si>
  <si>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</si>
  <si>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</si>
  <si>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</si>
  <si>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</si>
  <si>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</si>
  <si>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</si>
  <si>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</si>
  <si>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</si>
  <si>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</si>
  <si>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</si>
  <si>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</si>
  <si>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</si>
  <si>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</si>
  <si>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</si>
  <si>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</si>
  <si>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</si>
  <si>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</si>
  <si>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</si>
  <si>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</si>
  <si>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</si>
  <si>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</si>
  <si>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</si>
  <si>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</si>
  <si>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</si>
  <si>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</si>
  <si>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</si>
  <si>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</si>
  <si>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</si>
  <si>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</si>
  <si>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</si>
  <si>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</si>
  <si>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</si>
  <si>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</si>
  <si>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</si>
  <si>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</si>
  <si>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</si>
  <si>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</si>
  <si>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</si>
  <si>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</si>
  <si>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</si>
  <si>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</si>
  <si>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</si>
  <si>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</si>
  <si>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</si>
  <si>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</si>
  <si>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</si>
  <si>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</si>
  <si>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</si>
  <si>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</si>
  <si>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</si>
  <si>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</si>
  <si>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</si>
  <si>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</si>
  <si>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</si>
  <si>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</si>
  <si>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</si>
  <si>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</si>
  <si>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</si>
  <si>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</si>
  <si>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</si>
  <si>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</si>
  <si>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</si>
  <si>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</si>
  <si>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</si>
  <si>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</si>
  <si>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</si>
  <si>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</si>
  <si>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</si>
  <si>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</si>
  <si>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</si>
  <si>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</si>
  <si>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</si>
  <si>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</si>
  <si>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</si>
  <si>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</si>
  <si>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</si>
  <si>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</si>
  <si>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</si>
  <si>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</si>
  <si>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</si>
  <si>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</si>
  <si>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</si>
  <si>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</si>
  <si>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</si>
  <si>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</si>
  <si>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</si>
  <si>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</si>
  <si>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</si>
  <si>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</si>
  <si>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</si>
  <si>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</si>
  <si>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</si>
  <si>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</si>
  <si>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</si>
  <si>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</si>
  <si>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</si>
  <si>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</si>
  <si>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</si>
  <si>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</si>
  <si>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</si>
  <si>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</si>
  <si>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</si>
  <si>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</si>
  <si>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</si>
  <si>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</si>
  <si>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</si>
  <si>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</si>
  <si>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</si>
  <si>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</si>
  <si>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</si>
  <si>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</si>
  <si>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</si>
  <si>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</si>
  <si>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</si>
  <si>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</si>
  <si>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</si>
  <si>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</si>
  <si>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</si>
  <si>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</si>
  <si>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</si>
  <si>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</si>
  <si>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</si>
  <si>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</si>
  <si>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</si>
  <si>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</si>
  <si>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</si>
  <si>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</si>
  <si>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</si>
  <si>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</si>
  <si>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</si>
  <si>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</si>
  <si>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</si>
  <si>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</si>
  <si>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</si>
  <si>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</si>
  <si>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</si>
  <si>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</si>
  <si>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</si>
  <si>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</si>
  <si>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</si>
  <si>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</si>
  <si>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</si>
  <si>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</si>
  <si>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</si>
  <si>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</si>
  <si>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</si>
  <si>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</si>
  <si>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</si>
  <si>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</si>
  <si>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</si>
  <si>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</si>
  <si>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</si>
  <si>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</si>
  <si>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</si>
  <si>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</si>
  <si>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</si>
  <si>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</si>
  <si>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</si>
  <si>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</si>
  <si>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</si>
  <si>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</si>
  <si>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</si>
  <si>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</si>
  <si>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</si>
  <si>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</si>
  <si>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</si>
  <si>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</si>
  <si>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</si>
  <si>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</si>
  <si>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</si>
  <si>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</si>
  <si>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</si>
  <si>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</si>
  <si>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</si>
  <si>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</si>
  <si>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</si>
  <si>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</si>
  <si>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</si>
  <si>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</si>
  <si>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</si>
  <si>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</si>
  <si>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</si>
  <si>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</si>
  <si>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</si>
  <si>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</si>
  <si>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</si>
  <si>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</si>
  <si>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</si>
  <si>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</si>
  <si>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</si>
  <si>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</si>
  <si>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</si>
  <si>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</si>
  <si>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</si>
  <si>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</si>
  <si>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</si>
  <si>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</si>
  <si>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</si>
  <si>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</si>
  <si>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</si>
  <si>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</si>
  <si>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</si>
  <si>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</si>
  <si>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</si>
  <si>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</si>
  <si>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</si>
  <si>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</si>
  <si>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</si>
  <si>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</si>
  <si>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</si>
  <si>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</si>
  <si>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</si>
  <si>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</si>
  <si>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</si>
  <si>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</si>
  <si>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</si>
  <si>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</si>
  <si>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</si>
  <si>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</si>
  <si>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</si>
  <si>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</si>
  <si>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</si>
  <si>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</si>
  <si>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</si>
  <si>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</si>
  <si>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</si>
  <si>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</si>
  <si>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</si>
  <si>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</si>
  <si>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</si>
  <si>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</si>
  <si>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</si>
  <si>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</si>
  <si>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</si>
  <si>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</si>
  <si>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</si>
  <si>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</si>
  <si>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</si>
  <si>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</si>
  <si>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</si>
  <si>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</si>
  <si>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</si>
  <si>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</si>
  <si>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</si>
  <si>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</si>
  <si>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</si>
  <si>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</si>
  <si>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</si>
  <si>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</si>
  <si>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</si>
  <si>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</si>
  <si>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</si>
  <si>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</si>
  <si>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</si>
  <si>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</si>
  <si>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</si>
  <si>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</si>
  <si>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</si>
  <si>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</si>
  <si>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</si>
  <si>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</si>
  <si>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</si>
  <si>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</si>
  <si>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</si>
  <si>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</si>
  <si>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</si>
  <si>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</si>
  <si>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</si>
  <si>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</si>
  <si>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</si>
  <si>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</si>
  <si>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</si>
  <si>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</si>
  <si>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</si>
  <si>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</si>
  <si>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</si>
  <si>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</si>
  <si>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</si>
  <si>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</si>
  <si>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</si>
  <si>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</si>
  <si>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</si>
  <si>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</si>
  <si>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</si>
  <si>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</si>
  <si>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</si>
  <si>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</si>
  <si>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</si>
  <si>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</si>
  <si>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</si>
  <si>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</si>
  <si>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</si>
  <si>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</si>
  <si>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</si>
  <si>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</si>
  <si>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</si>
  <si>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</si>
  <si>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</si>
  <si>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</si>
  <si>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</si>
  <si>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</si>
  <si>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</si>
  <si>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</si>
  <si>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</si>
  <si>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</si>
  <si>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</si>
  <si>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</si>
  <si>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</si>
  <si>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</si>
  <si>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</si>
  <si>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</si>
  <si>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</si>
  <si>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</si>
  <si>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</si>
  <si>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</si>
  <si>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</si>
  <si>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</si>
  <si>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</si>
  <si>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</si>
  <si>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</si>
  <si>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</si>
  <si>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</si>
  <si>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</si>
  <si>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</si>
  <si>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</si>
  <si>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</si>
  <si>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</si>
  <si>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</si>
  <si>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</si>
  <si>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</si>
  <si>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</si>
  <si>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</si>
  <si>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</si>
  <si>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</si>
  <si>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</si>
  <si>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</si>
  <si>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</si>
  <si>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</si>
  <si>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</si>
  <si>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</si>
  <si>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</si>
  <si>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</si>
  <si>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</si>
  <si>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</si>
  <si>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</si>
  <si>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</si>
  <si>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</si>
  <si>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</si>
  <si>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</si>
  <si>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</si>
  <si>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</si>
  <si>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</si>
  <si>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</si>
  <si>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</si>
  <si>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</si>
  <si>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</si>
  <si>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</si>
  <si>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</si>
  <si>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</si>
  <si>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</si>
  <si>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</si>
  <si>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</si>
  <si>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</si>
  <si>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</si>
  <si>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</si>
  <si>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</si>
  <si>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</si>
  <si>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</si>
  <si>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</si>
  <si>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</si>
  <si>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</si>
  <si>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</si>
  <si>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</si>
  <si>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</si>
  <si>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</si>
  <si>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</si>
  <si>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</si>
  <si>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</si>
  <si>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</si>
  <si>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</si>
  <si>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</si>
  <si>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</si>
  <si>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</si>
  <si>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</si>
  <si>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</si>
  <si>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</si>
  <si>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</si>
  <si>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</si>
  <si>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</si>
  <si>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</si>
  <si>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</si>
  <si>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</si>
  <si>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</si>
  <si>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</si>
  <si>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</si>
  <si>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</si>
  <si>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</si>
  <si>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</si>
  <si>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</si>
  <si>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</si>
  <si>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</si>
  <si>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</si>
  <si>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</si>
  <si>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</si>
  <si>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</si>
  <si>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</si>
  <si>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</si>
  <si>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</si>
  <si>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</si>
  <si>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</si>
  <si>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</si>
  <si>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</si>
  <si>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</si>
  <si>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</si>
  <si>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</si>
  <si>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</si>
  <si>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</si>
  <si>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</si>
  <si>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</si>
  <si>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</si>
  <si>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</si>
  <si>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</si>
  <si>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</si>
  <si>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</si>
  <si>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</si>
  <si>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</si>
  <si>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</si>
  <si>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</si>
  <si>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</si>
  <si>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</si>
  <si>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</si>
  <si>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</si>
  <si>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</si>
  <si>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</si>
  <si>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</si>
  <si>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</si>
  <si>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</si>
  <si>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</si>
  <si>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</si>
  <si>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</si>
  <si>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</si>
  <si>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</si>
  <si>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</si>
  <si>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</si>
  <si>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</si>
  <si>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</si>
  <si>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</si>
  <si>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</si>
  <si>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</si>
  <si>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</si>
  <si>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</si>
  <si>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</si>
  <si>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</si>
  <si>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</si>
  <si>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</si>
  <si>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</si>
  <si>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</si>
  <si>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</si>
  <si>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</si>
  <si>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</si>
  <si>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</si>
  <si>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</si>
  <si>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</si>
  <si>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</si>
  <si>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</si>
  <si>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</si>
  <si>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</si>
  <si>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</si>
  <si>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</si>
  <si>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</si>
  <si>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</si>
  <si>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</si>
  <si>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</si>
  <si>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</si>
  <si>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</si>
  <si>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</si>
  <si>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</si>
  <si>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</si>
  <si>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</si>
  <si>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</si>
  <si>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</si>
  <si>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</si>
  <si>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</si>
  <si>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</si>
  <si>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</si>
  <si>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</si>
  <si>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</si>
  <si>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</si>
  <si>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</si>
  <si>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</si>
  <si>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</si>
  <si>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</si>
  <si>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</si>
  <si>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</si>
  <si>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</si>
  <si>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</si>
  <si>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</si>
  <si>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</si>
  <si>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</si>
  <si>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</si>
  <si>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</si>
  <si>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</si>
  <si>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</si>
  <si>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</si>
  <si>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</si>
  <si>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</si>
  <si>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</si>
  <si>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</si>
  <si>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</si>
  <si>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</si>
  <si>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</si>
  <si>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</si>
  <si>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</si>
  <si>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</si>
  <si>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</si>
  <si>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</si>
  <si>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</si>
  <si>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</si>
  <si>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</si>
  <si>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</si>
  <si>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</si>
  <si>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</si>
  <si>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</si>
  <si>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</si>
  <si>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</si>
  <si>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</si>
  <si>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</si>
  <si>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</si>
  <si>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</si>
  <si>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</si>
  <si>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</si>
  <si>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</si>
  <si>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</si>
  <si>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</si>
  <si>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</si>
  <si>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</si>
  <si>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</si>
  <si>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</si>
  <si>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</si>
  <si>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</si>
  <si>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</si>
  <si>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</si>
  <si>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</si>
  <si>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</si>
  <si>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</si>
  <si>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</si>
  <si>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</si>
  <si>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</si>
  <si>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</si>
  <si>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</si>
  <si>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</si>
  <si>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</si>
  <si>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</si>
  <si>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</si>
  <si>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</si>
  <si>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</si>
  <si>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</si>
  <si>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</si>
  <si>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</si>
  <si>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</si>
  <si>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</si>
  <si>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</si>
  <si>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</si>
  <si>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</si>
  <si>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</si>
  <si>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</si>
  <si>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</si>
  <si>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</si>
  <si>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</si>
  <si>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</si>
  <si>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</si>
  <si>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</si>
  <si>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</si>
  <si>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</si>
  <si>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</si>
  <si>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</si>
  <si>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</si>
  <si>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</si>
  <si>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</si>
  <si>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</si>
  <si>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</si>
  <si>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</si>
  <si>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</si>
  <si>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</si>
  <si>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</si>
  <si>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</si>
  <si>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</si>
  <si>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</si>
  <si>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</si>
  <si>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</si>
  <si>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</si>
  <si>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</si>
  <si>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</si>
  <si>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</si>
  <si>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</si>
  <si>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</si>
  <si>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</si>
  <si>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</si>
  <si>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</si>
  <si>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</si>
  <si>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</si>
  <si>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</si>
  <si>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</si>
  <si>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</si>
  <si>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</si>
  <si>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</si>
  <si>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</si>
  <si>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</si>
  <si>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</si>
  <si>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</si>
  <si>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</si>
  <si>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</si>
  <si>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</si>
  <si>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</si>
  <si>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</si>
  <si>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</si>
  <si>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</si>
  <si>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</si>
  <si>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</si>
  <si>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</si>
  <si>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</si>
  <si>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</si>
  <si>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</si>
  <si>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</si>
  <si>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</si>
  <si>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</si>
  <si>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</si>
  <si>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</si>
  <si>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</si>
  <si>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</si>
  <si>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</si>
  <si>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</si>
  <si>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</si>
  <si>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</si>
  <si>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</si>
  <si>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</si>
  <si>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</si>
  <si>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</si>
  <si>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</si>
  <si>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</si>
  <si>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</si>
  <si>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</si>
  <si>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</si>
  <si>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</si>
  <si>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</si>
  <si>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</si>
  <si>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</si>
  <si>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</si>
  <si>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</si>
  <si>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</si>
  <si>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</si>
  <si>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</si>
  <si>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</si>
  <si>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</si>
  <si>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</si>
  <si>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</si>
  <si>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</si>
  <si>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</si>
  <si>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</si>
  <si>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</si>
  <si>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</si>
  <si>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</si>
  <si>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</si>
  <si>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</si>
  <si>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</si>
  <si>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</si>
  <si>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</si>
  <si>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</si>
  <si>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</si>
  <si>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</si>
  <si>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</si>
  <si>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</si>
  <si>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</si>
  <si>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</si>
  <si>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</si>
  <si>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</si>
  <si>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</si>
  <si>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</si>
  <si>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</si>
  <si>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</si>
  <si>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</si>
  <si>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</si>
  <si>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</si>
  <si>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</si>
  <si>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</si>
  <si>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</si>
  <si>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</si>
  <si>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</si>
  <si>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</si>
  <si>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</si>
  <si>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</si>
  <si>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</si>
  <si>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</si>
  <si>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</si>
  <si>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</si>
  <si>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</si>
  <si>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</si>
  <si>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</si>
  <si>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</si>
  <si>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</si>
  <si>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</si>
  <si>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</si>
  <si>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</si>
  <si>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</si>
  <si>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</si>
  <si>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</si>
  <si>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</si>
  <si>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</si>
  <si>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</si>
  <si>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</si>
  <si>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</si>
  <si>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</si>
  <si>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</si>
  <si>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</si>
  <si>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</si>
  <si>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</si>
  <si>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</si>
  <si>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</si>
  <si>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</si>
  <si>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</si>
  <si>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</si>
  <si>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</si>
  <si>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</si>
  <si>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</si>
  <si>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</si>
  <si>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</si>
  <si>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</si>
  <si>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</si>
  <si>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</si>
  <si>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</si>
  <si>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</si>
  <si>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</si>
  <si>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</si>
  <si>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</si>
  <si>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</si>
  <si>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</si>
  <si>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</si>
  <si>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</si>
  <si>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</si>
  <si>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</si>
  <si>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</si>
  <si>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</si>
  <si>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</si>
  <si>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</si>
  <si>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</si>
  <si>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</si>
  <si>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</si>
  <si>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</si>
  <si>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</si>
  <si>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</si>
  <si>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</si>
  <si>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</si>
  <si>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</si>
  <si>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</si>
  <si>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</si>
  <si>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</si>
  <si>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</si>
  <si>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</si>
  <si>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</si>
  <si>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</si>
  <si>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</si>
  <si>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</si>
  <si>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</si>
  <si>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</si>
  <si>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</si>
  <si>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</si>
  <si>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</si>
  <si>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</si>
  <si>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</si>
  <si>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</si>
  <si>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</si>
  <si>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</si>
  <si>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</si>
  <si>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</si>
  <si>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</si>
  <si>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</si>
  <si>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</si>
  <si>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</si>
  <si>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</si>
  <si>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</si>
  <si>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</si>
  <si>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</si>
  <si>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</si>
  <si>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</si>
  <si>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</si>
  <si>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</si>
  <si>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</si>
  <si>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</si>
  <si>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</si>
  <si>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</si>
  <si>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</si>
  <si>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</si>
  <si>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</si>
  <si>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</si>
  <si>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</si>
  <si>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</si>
  <si>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</si>
  <si>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</si>
  <si>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</si>
  <si>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</si>
  <si>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</si>
  <si>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</si>
  <si>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</si>
  <si>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</si>
  <si>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</si>
  <si>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</si>
  <si>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</si>
  <si>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</si>
  <si>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</si>
  <si>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</si>
  <si>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</si>
  <si>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</si>
  <si>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</si>
  <si>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</si>
  <si>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</si>
  <si>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</si>
  <si>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</si>
  <si>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</si>
  <si>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</si>
  <si>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</si>
  <si>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</si>
  <si>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</si>
  <si>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</si>
  <si>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</si>
  <si>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</si>
  <si>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</si>
  <si>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</si>
  <si>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</si>
  <si>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</si>
  <si>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</si>
  <si>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</si>
  <si>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</si>
  <si>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</si>
  <si>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</si>
  <si>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</si>
  <si>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</si>
  <si>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</si>
  <si>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</si>
  <si>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</si>
  <si>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</si>
  <si>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</si>
  <si>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</si>
  <si>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</si>
  <si>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</si>
  <si>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</si>
  <si>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</si>
  <si>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</si>
  <si>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</si>
  <si>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</si>
  <si>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</si>
  <si>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</si>
  <si>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</si>
  <si>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</si>
  <si>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</si>
  <si>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</si>
  <si>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</si>
  <si>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</si>
  <si>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</si>
  <si>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</si>
  <si>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</si>
  <si>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</si>
  <si>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</si>
  <si>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</si>
  <si>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</si>
  <si>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</si>
  <si>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</si>
  <si>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</si>
  <si>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</si>
  <si>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</si>
  <si>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</si>
  <si>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</si>
  <si>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</si>
  <si>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</si>
  <si>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</si>
  <si>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</si>
  <si>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</si>
  <si>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</si>
  <si>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</si>
  <si>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</si>
  <si>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</si>
  <si>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</si>
  <si>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</si>
  <si>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</si>
  <si>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</si>
  <si>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</si>
  <si>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</si>
  <si>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</si>
  <si>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</si>
  <si>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</si>
  <si>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</si>
  <si>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</si>
  <si>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</si>
  <si>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</si>
  <si>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</si>
  <si>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</si>
  <si>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</si>
  <si>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</si>
  <si>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</si>
  <si>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</si>
  <si>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</si>
  <si>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</si>
  <si>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</si>
  <si>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</si>
  <si>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</si>
  <si>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</si>
  <si>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</si>
  <si>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</si>
  <si>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</si>
  <si>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</si>
  <si>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</si>
  <si>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</si>
  <si>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</si>
  <si>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</si>
  <si>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</si>
  <si>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</si>
  <si>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</si>
  <si>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</si>
  <si>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</si>
  <si>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</si>
  <si>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</si>
  <si>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</si>
  <si>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</si>
  <si>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</si>
  <si>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</si>
  <si>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</si>
  <si>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</si>
  <si>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</si>
  <si>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</si>
  <si>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</si>
  <si>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</si>
  <si>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</si>
  <si>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</si>
  <si>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</si>
  <si>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</si>
  <si>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</si>
  <si>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</si>
  <si>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</si>
  <si>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</si>
  <si>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</si>
  <si>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</si>
  <si>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</si>
  <si>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</si>
  <si>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</si>
  <si>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</si>
  <si>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</si>
  <si>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</si>
  <si>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</si>
  <si>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</si>
  <si>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</si>
  <si>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</si>
  <si>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</si>
  <si>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</si>
  <si>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</si>
  <si>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</si>
  <si>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</si>
  <si>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</si>
  <si>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</si>
  <si>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</si>
  <si>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</si>
  <si>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</si>
  <si>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</si>
  <si>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</si>
  <si>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</si>
  <si>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</si>
  <si>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</si>
  <si>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</si>
  <si>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</si>
  <si>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</si>
  <si>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</si>
  <si>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</si>
  <si>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</si>
  <si>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</si>
  <si>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</si>
  <si>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</si>
  <si>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</si>
  <si>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</si>
  <si>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</si>
  <si>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</si>
  <si>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</si>
  <si>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</si>
  <si>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</si>
  <si>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</si>
  <si>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</si>
  <si>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</si>
  <si>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</si>
  <si>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</si>
  <si>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</si>
  <si>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</si>
  <si>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</si>
  <si>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</si>
  <si>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</si>
  <si>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</si>
  <si>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</si>
  <si>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</si>
  <si>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</si>
  <si>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</si>
  <si>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</si>
  <si>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</si>
  <si>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</si>
  <si>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</si>
  <si>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</si>
  <si>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</si>
  <si>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</si>
  <si>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</si>
  <si>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</si>
  <si>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</si>
  <si>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</si>
  <si>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</si>
  <si>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</si>
  <si>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</si>
  <si>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</si>
  <si>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</si>
  <si>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</si>
  <si>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</si>
  <si>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</si>
  <si>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</si>
  <si>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</si>
  <si>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</si>
  <si>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</si>
  <si>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</si>
  <si>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</si>
  <si>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</si>
  <si>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</si>
  <si>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</si>
  <si>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</si>
  <si>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</si>
  <si>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</si>
  <si>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</si>
  <si>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</si>
  <si>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</si>
  <si>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</si>
  <si>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</si>
  <si>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</si>
  <si>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</si>
  <si>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</si>
  <si>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</si>
  <si>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</si>
  <si>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</si>
  <si>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</si>
  <si>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</si>
  <si>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</si>
  <si>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</si>
  <si>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</si>
  <si>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</si>
  <si>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</si>
  <si>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</si>
  <si>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</si>
  <si>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</si>
  <si>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</si>
  <si>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</si>
  <si>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</si>
  <si>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</si>
  <si>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</si>
  <si>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</si>
  <si>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</si>
  <si>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</si>
  <si>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</si>
  <si>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</si>
  <si>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</si>
  <si>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</si>
  <si>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</si>
  <si>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</si>
  <si>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</si>
  <si>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</si>
  <si>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</si>
  <si>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</si>
  <si>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</si>
  <si>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</si>
  <si>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</si>
  <si>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</si>
  <si>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</si>
  <si>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</si>
  <si>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</si>
  <si>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</si>
  <si>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</si>
  <si>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</si>
  <si>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</si>
  <si>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</si>
  <si>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</si>
  <si>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</si>
  <si>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</si>
  <si>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</si>
  <si>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</si>
  <si>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</si>
  <si>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</si>
  <si>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</si>
  <si>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</si>
  <si>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</si>
  <si>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</si>
  <si>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</si>
  <si>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</si>
  <si>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</si>
  <si>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</si>
  <si>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</si>
  <si>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</si>
  <si>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</si>
  <si>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</si>
  <si>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</si>
  <si>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</si>
  <si>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</si>
  <si>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</si>
  <si>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</si>
  <si>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</si>
  <si>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</si>
  <si>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</si>
  <si>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</si>
  <si>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</si>
  <si>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</si>
  <si>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</si>
  <si>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</si>
  <si>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</si>
  <si>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</si>
  <si>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</si>
  <si>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</si>
  <si>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</si>
  <si>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</si>
  <si>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</si>
  <si>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</si>
  <si>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</si>
  <si>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</si>
  <si>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</si>
  <si>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</si>
  <si>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</si>
  <si>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</si>
  <si>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</si>
  <si>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</si>
  <si>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</si>
  <si>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</si>
  <si>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</si>
  <si>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</si>
  <si>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</si>
  <si>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</si>
  <si>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</si>
  <si>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</si>
  <si>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</si>
  <si>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</si>
  <si>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</si>
  <si>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</si>
  <si>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</si>
  <si>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</si>
  <si>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</si>
  <si>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</si>
  <si>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</si>
  <si>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</si>
  <si>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</si>
  <si>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</si>
  <si>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</si>
  <si>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</si>
  <si>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</si>
  <si>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</si>
  <si>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</si>
  <si>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</si>
  <si>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</si>
  <si>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</si>
  <si>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</si>
  <si>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</si>
  <si>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</si>
  <si>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</si>
  <si>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</si>
  <si>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</si>
  <si>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</si>
  <si>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</si>
  <si>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</si>
  <si>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</si>
  <si>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</si>
  <si>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</si>
  <si>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</si>
  <si>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</si>
  <si>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</si>
  <si>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</si>
  <si>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</si>
  <si>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</si>
  <si>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</si>
  <si>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</si>
  <si>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</si>
  <si>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</si>
  <si>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</si>
  <si>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</si>
  <si>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</si>
  <si>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</si>
  <si>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</si>
  <si>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</si>
  <si>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</si>
  <si>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</si>
  <si>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</si>
  <si>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</si>
  <si>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</si>
  <si>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</si>
  <si>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</si>
  <si>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</si>
  <si>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</si>
  <si>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</si>
  <si>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</si>
  <si>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</si>
  <si>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</si>
  <si>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</si>
  <si>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</si>
  <si>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</si>
  <si>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</si>
  <si>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</si>
  <si>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</si>
  <si>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</si>
  <si>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</si>
  <si>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</si>
  <si>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</si>
  <si>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</si>
  <si>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</si>
  <si>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</si>
  <si>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</si>
  <si>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</si>
  <si>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</si>
  <si>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</si>
  <si>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</si>
  <si>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</si>
  <si>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</si>
  <si>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</si>
  <si>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</si>
  <si>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</si>
  <si>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</si>
  <si>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</si>
  <si>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</si>
  <si>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</si>
  <si>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</si>
  <si>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</si>
  <si>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</si>
  <si>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</si>
  <si>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</si>
  <si>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</si>
  <si>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</si>
  <si>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</si>
  <si>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</si>
  <si>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</si>
  <si>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</si>
  <si>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</si>
  <si>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</si>
  <si>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</si>
  <si>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</si>
  <si>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</si>
  <si>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</si>
  <si>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</si>
  <si>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</si>
  <si>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</si>
  <si>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</si>
  <si>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</si>
  <si>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</si>
  <si>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</si>
  <si>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</si>
  <si>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</si>
  <si>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</si>
  <si>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</si>
  <si>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</si>
  <si>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</si>
  <si>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</si>
  <si>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</si>
  <si>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</si>
  <si>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</si>
  <si>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</si>
  <si>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</si>
  <si>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</si>
  <si>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</si>
  <si>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</si>
  <si>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</si>
  <si>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</si>
  <si>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</si>
  <si>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</si>
  <si>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</si>
  <si>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</si>
  <si>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</si>
  <si>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</si>
  <si>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</si>
  <si>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</si>
  <si>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</si>
  <si>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</si>
  <si>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</si>
  <si>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</si>
  <si>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</si>
  <si>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</si>
  <si>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</si>
  <si>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</si>
  <si>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</si>
  <si>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</si>
  <si>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</si>
  <si>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</si>
  <si>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</si>
  <si>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</si>
  <si>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</si>
  <si>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</si>
  <si>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</si>
  <si>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</si>
  <si>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</si>
  <si>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</si>
  <si>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</si>
  <si>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</si>
  <si>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</si>
  <si>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</si>
  <si>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</si>
  <si>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</si>
  <si>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</si>
  <si>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</si>
  <si>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</si>
  <si>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</si>
  <si>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</si>
  <si>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</si>
  <si>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</si>
  <si>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</si>
  <si>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</si>
  <si>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</si>
  <si>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</si>
  <si>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</si>
  <si>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</si>
  <si>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</si>
  <si>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</si>
  <si>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</si>
  <si>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</si>
  <si>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</si>
  <si>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</si>
  <si>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</si>
  <si>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</si>
  <si>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</si>
  <si>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</si>
  <si>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</si>
  <si>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</si>
  <si>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</si>
  <si>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</si>
  <si>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</si>
  <si>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</si>
  <si>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</si>
  <si>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</si>
  <si>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</si>
  <si>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</si>
  <si>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</si>
  <si>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</si>
  <si>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</si>
  <si>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</si>
  <si>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</si>
  <si>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</si>
  <si>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</si>
  <si>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</si>
  <si>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</si>
  <si>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</si>
  <si>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</si>
  <si>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</si>
  <si>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</si>
  <si>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</si>
  <si>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</si>
  <si>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</si>
  <si>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</si>
  <si>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</si>
  <si>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</si>
  <si>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</si>
  <si>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</si>
  <si>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</si>
  <si>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</si>
  <si>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</si>
  <si>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</si>
  <si>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</si>
  <si>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</si>
  <si>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</si>
  <si>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</si>
  <si>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</si>
  <si>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</si>
  <si>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</si>
  <si>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</si>
  <si>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</si>
  <si>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</si>
  <si>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</si>
  <si>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</si>
  <si>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</si>
  <si>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</si>
  <si>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</si>
  <si>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</si>
  <si>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</si>
  <si>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</si>
  <si>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</si>
  <si>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</si>
  <si>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</si>
  <si>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</si>
  <si>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</si>
  <si>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</si>
  <si>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</si>
  <si>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</si>
  <si>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</si>
  <si>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</si>
  <si>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</si>
  <si>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</si>
  <si>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</si>
  <si>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</si>
  <si>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</si>
  <si>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</si>
  <si>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</si>
  <si>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</si>
  <si>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</si>
  <si>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</si>
  <si>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</si>
  <si>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</si>
  <si>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</si>
  <si>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</si>
  <si>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</si>
  <si>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</si>
  <si>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</si>
  <si>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</si>
  <si>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</si>
  <si>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</si>
  <si>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</si>
  <si>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</si>
  <si>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</si>
  <si>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</si>
  <si>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</si>
  <si>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</si>
  <si>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</si>
  <si>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</si>
  <si>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</si>
  <si>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</si>
  <si>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</si>
  <si>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</si>
  <si>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</si>
  <si>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</si>
  <si>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</si>
  <si>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</si>
  <si>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</si>
  <si>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</si>
  <si>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</si>
  <si>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</si>
  <si>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</si>
  <si>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</si>
  <si>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</si>
  <si>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</si>
  <si>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</si>
  <si>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</si>
  <si>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</si>
  <si>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</si>
  <si>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</si>
  <si>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</si>
  <si>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</si>
  <si>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</si>
  <si>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</si>
  <si>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</si>
  <si>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</si>
  <si>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</si>
  <si>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</si>
  <si>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</si>
  <si>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</si>
  <si>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</si>
  <si>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</si>
  <si>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</si>
  <si>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</si>
  <si>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</si>
  <si>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</si>
  <si>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</si>
  <si>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</si>
  <si>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</si>
  <si>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</si>
  <si>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</si>
  <si>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</si>
  <si>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</si>
  <si>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</si>
  <si>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</si>
  <si>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</si>
  <si>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</si>
  <si>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</si>
  <si>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</si>
  <si>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</si>
  <si>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</si>
  <si>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</si>
  <si>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</si>
  <si>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</si>
  <si>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</si>
  <si>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</si>
  <si>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</si>
  <si>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</si>
  <si>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</si>
  <si>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</si>
  <si>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</si>
  <si>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</si>
  <si>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</si>
  <si>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</si>
  <si>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</si>
  <si>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</si>
  <si>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</si>
  <si>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</si>
  <si>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</si>
  <si>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</si>
  <si>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</si>
  <si>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</si>
  <si>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</si>
  <si>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</si>
  <si>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</si>
  <si>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</si>
  <si>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</si>
  <si>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</si>
  <si>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</si>
  <si>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</si>
  <si>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</si>
  <si>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</si>
  <si>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</si>
  <si>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</si>
  <si>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</si>
  <si>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</si>
  <si>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</si>
  <si>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</si>
  <si>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</si>
  <si>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</si>
  <si>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</si>
  <si>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</si>
  <si>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</si>
  <si>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</si>
  <si>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</si>
  <si>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</si>
  <si>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</si>
  <si>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</si>
  <si>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</si>
  <si>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</si>
  <si>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</si>
  <si>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</si>
  <si>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</si>
  <si>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</si>
  <si>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</si>
  <si>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</si>
  <si>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</si>
  <si>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</si>
  <si>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</si>
  <si>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</si>
  <si>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</si>
  <si>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</si>
  <si>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</si>
  <si>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</si>
  <si>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</si>
  <si>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</si>
  <si>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</si>
  <si>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</si>
  <si>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</si>
  <si>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</si>
  <si>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</si>
  <si>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</si>
  <si>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</si>
  <si>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</si>
  <si>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</si>
  <si>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</si>
  <si>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</si>
  <si>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</si>
  <si>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</si>
  <si>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</si>
  <si>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</si>
  <si>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</si>
  <si>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</si>
  <si>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</si>
  <si>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</si>
  <si>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</si>
  <si>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</si>
  <si>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</si>
  <si>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</si>
  <si>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</si>
  <si>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</si>
  <si>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</si>
  <si>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</si>
  <si>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</si>
  <si>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</si>
  <si>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</si>
  <si>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</si>
  <si>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</si>
  <si>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</si>
  <si>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</si>
  <si>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</si>
  <si>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</si>
  <si>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</si>
  <si>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</si>
  <si>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</si>
  <si>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</si>
  <si>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</si>
  <si>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</si>
  <si>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</si>
  <si>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</si>
  <si>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</si>
  <si>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</si>
  <si>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</si>
  <si>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</si>
  <si>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</si>
  <si>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</si>
  <si>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</si>
  <si>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</si>
  <si>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</si>
  <si>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</si>
  <si>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</si>
  <si>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</si>
  <si>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</si>
  <si>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</si>
  <si>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</si>
  <si>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</si>
  <si>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</si>
  <si>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</si>
  <si>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</si>
  <si>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</si>
  <si>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</si>
  <si>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</si>
  <si>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</si>
  <si>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</si>
  <si>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</si>
  <si>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</si>
  <si>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</si>
  <si>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</si>
  <si>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</si>
  <si>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</si>
  <si>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</si>
  <si>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</si>
  <si>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</si>
  <si>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</si>
  <si>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</si>
  <si>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</si>
  <si>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</si>
  <si>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</si>
  <si>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</si>
  <si>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</si>
  <si>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</si>
  <si>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</si>
  <si>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</si>
  <si>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</si>
  <si>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</si>
  <si>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</si>
  <si>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</si>
  <si>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</si>
  <si>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</si>
  <si>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</si>
  <si>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</si>
  <si>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</si>
  <si>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</si>
  <si>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</si>
  <si>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</si>
  <si>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</si>
  <si>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</si>
  <si>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</si>
  <si>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</si>
  <si>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</si>
  <si>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</si>
  <si>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</si>
  <si>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</si>
  <si>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</si>
  <si>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</si>
  <si>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</si>
  <si>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</si>
  <si>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</si>
  <si>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</si>
  <si>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</si>
  <si>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</si>
  <si>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</si>
  <si>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</si>
  <si>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</si>
  <si>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</si>
  <si>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</si>
  <si>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</si>
  <si>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</si>
  <si>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</si>
  <si>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</si>
  <si>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</si>
  <si>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</si>
  <si>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</si>
  <si>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</si>
  <si>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</si>
  <si>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</si>
  <si>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</si>
  <si>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</si>
  <si>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</si>
  <si>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</si>
  <si>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</si>
  <si>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</si>
  <si>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</si>
  <si>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</si>
  <si>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</si>
  <si>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</si>
  <si>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</si>
  <si>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</si>
  <si>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</si>
  <si>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</si>
  <si>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</si>
  <si>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</si>
  <si>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</si>
  <si>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</si>
  <si>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</si>
  <si>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</si>
  <si>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</si>
  <si>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</si>
  <si>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</si>
  <si>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</si>
  <si>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</si>
  <si>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</si>
  <si>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</si>
  <si>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</si>
  <si>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</si>
  <si>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</si>
  <si>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</si>
  <si>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</si>
  <si>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</si>
  <si>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</si>
  <si>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</si>
  <si>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</si>
  <si>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</si>
  <si>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</si>
  <si>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</si>
  <si>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</si>
  <si>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</si>
  <si>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</si>
  <si>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</si>
  <si>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</si>
  <si>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</si>
  <si>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</si>
  <si>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</si>
  <si>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</si>
  <si>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</si>
  <si>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</si>
  <si>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</si>
  <si>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</si>
  <si>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</si>
  <si>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</si>
  <si>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</si>
  <si>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</si>
  <si>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</si>
  <si>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</si>
  <si>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</si>
  <si>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</si>
  <si>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</si>
  <si>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</si>
  <si>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</si>
  <si>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</si>
  <si>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</si>
  <si>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</si>
  <si>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</si>
  <si>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</si>
  <si>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</si>
  <si>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</si>
  <si>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</si>
  <si>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</si>
  <si>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</si>
  <si>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</si>
  <si>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</si>
  <si>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</si>
  <si>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</si>
  <si>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</si>
  <si>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</si>
  <si>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</si>
  <si>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</si>
  <si>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</si>
  <si>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</si>
  <si>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</si>
  <si>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</si>
  <si>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</si>
  <si>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</si>
  <si>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</si>
  <si>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</si>
  <si>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</si>
  <si>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</si>
  <si>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</si>
  <si>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</si>
  <si>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</si>
  <si>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</si>
  <si>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</si>
  <si>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</si>
  <si>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</si>
  <si>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</si>
  <si>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</si>
  <si>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</si>
  <si>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</si>
  <si>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</si>
  <si>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</si>
  <si>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</si>
  <si>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</si>
  <si>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</si>
  <si>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</si>
  <si>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</si>
  <si>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</si>
  <si>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</si>
  <si>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</si>
  <si>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</si>
  <si>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</si>
  <si>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</si>
  <si>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</si>
  <si>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</si>
  <si>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</si>
  <si>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</si>
  <si>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</si>
  <si>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</si>
  <si>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</si>
  <si>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</si>
  <si>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</si>
  <si>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</si>
  <si>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</si>
  <si>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</si>
  <si>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</si>
  <si>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</si>
  <si>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</si>
  <si>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</si>
  <si>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</si>
  <si>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</si>
  <si>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</si>
  <si>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</si>
  <si>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</si>
  <si>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</si>
  <si>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</si>
  <si>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</si>
  <si>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</si>
  <si>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</si>
  <si>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</si>
  <si>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</si>
  <si>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</si>
  <si>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</si>
  <si>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</si>
  <si>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</si>
  <si>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</si>
  <si>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</si>
  <si>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</si>
  <si>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</si>
  <si>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</si>
  <si>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</si>
  <si>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</si>
  <si>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</si>
  <si>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</si>
  <si>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</si>
  <si>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</si>
  <si>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</si>
  <si>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</si>
  <si>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</si>
  <si>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</si>
  <si>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</si>
  <si>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</si>
  <si>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</si>
  <si>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</si>
  <si>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</si>
  <si>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</si>
  <si>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</si>
  <si>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</si>
  <si>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</si>
  <si>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</si>
  <si>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</si>
  <si>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</si>
  <si>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</si>
  <si>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</si>
  <si>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</si>
  <si>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</si>
  <si>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</si>
  <si>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</si>
  <si>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</si>
  <si>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</si>
  <si>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</si>
  <si>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</si>
  <si>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</si>
  <si>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</si>
  <si>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</si>
  <si>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</si>
  <si>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</si>
  <si>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</si>
  <si>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</si>
  <si>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</si>
  <si>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</si>
  <si>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</si>
  <si>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</si>
  <si>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</si>
  <si>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</si>
  <si>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</si>
  <si>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</si>
  <si>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</si>
  <si>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</si>
  <si>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</si>
  <si>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</si>
  <si>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</si>
  <si>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</si>
  <si>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</si>
  <si>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</si>
  <si>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</si>
  <si>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</si>
  <si>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</si>
  <si>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</si>
  <si>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</si>
  <si>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</si>
  <si>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</si>
  <si>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</si>
  <si>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</si>
  <si>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</si>
  <si>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</si>
  <si>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TT-20251117-00517</t>
  </si>
  <si>
    <t xml:space="preserve">Team need 100 min </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</si>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</sst>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315.46557280092384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45978.41399872685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45978.41399872685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45978.41399872685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45978.41399872685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45978.41399872685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45978.41399872685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45978.41399872685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45978.41399872685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45978.41399872685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45978.41399872685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45978.41399872685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45978.41399872685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45978.41399872685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45978.41399872685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45978.41399872685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45978.41399872685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45978.41399872685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45978.41399872685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45978.41399872685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45978.41399872685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45978.41399872685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45978.41399872685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45978.41399872685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45978.41399872685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45978.41399872685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45978.41399872685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45978.41399872685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45978.41399872685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45978.41399872685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45978.41399872685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45978.41399872685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45978.41399872685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45978.41399872685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45978.41399872685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45978.41399872685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45978.41399872685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45978.41399872685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45978.41399872685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45978.41399872685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45978.41399872685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45978.41399872685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45978.41399872685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45978.41399872685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45978.41399872685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45978.41399872685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45978.41399872685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45978.41399872685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45978.41399872685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45978.41399872685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45978.41399872685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45978.41399872685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45978.41399872685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45978.41399872685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45978.41399872685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45978.41399872685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45978.41399872685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45978.41399872685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45978.41399872685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45978.41399872685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45978.41399872685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45978.41399872685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45978.41399872685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45978.41399872685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45978.41399872685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45978.41399872685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45978.41399872685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45978.41399872685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45978.41399872685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45978.41399872685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45978.41399872685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45978.41399872685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45978.41399872685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45978.41399872685</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153.4141607638885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1.9776561342587229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5.6186226851423271E-2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45978.41399872685</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45978.41399872685</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45978.41399872685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45978.41399872685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45978.41399872685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45978.41399872685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45978.41399872685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45978.41399872685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45978.41399872685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45978.41399872685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45978.41399872685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45978.41399872685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45978.41399872685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45978.41399872685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45978.41399872685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45978.41399872685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45978.41399872685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45978.41399872685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45978.41399872685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45978.41399872685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45978.41399872685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45978.41399872685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45978.41399872685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45978.41399872685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45978.41399872685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45978.41399872685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45978.41399872685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45978.41399872685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45978.41399872685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45978.41399872685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45978.41399872685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45978.41399872685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45978.41399872685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45978.41399872685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45978.41399872685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45978.41399872685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45978.41399872685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45978.41399872685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45978.41399872685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45978.41399872685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45978.41399872685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45978.41399872685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45978.41399872685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45978.41399872685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45978.41399872685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45978.41399872685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45978.41399872685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45978.41399872685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45978.41399872685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45978.41399872685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45978.41399872685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45978.41399872685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45978.41399872685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45978.41399872685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45978.41399872685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45978.41399872685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45978.41399872685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45978.41399872685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45978.41399872685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45978.41399872685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45978.41399872685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45978.41399872685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45978.41399872685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45978.41399872685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45978.41399872685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45978.41399872685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45978.41399872685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45978.41399872685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45978.41399872685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45978.41399872685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45978.41399872685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45978.41399872685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45978.41399872685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45978.41399872685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45978.41399872685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45978.41399872685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45978.41399872685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45978.41399872685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45978.41399872685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45978.41399872685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45978.41399872685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45978.41399872685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45978.41399872685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45978.41399872685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45978.41399872685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45978.41399872685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45978.41399872685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45978.41399872685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45978.41399872685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45978.41399872685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45978.41399872685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45978.41399872685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45978.41399872685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45978.41399872685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45978.41399872685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45978.41399872685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45978.41399872685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45978.41399872685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45978.41399872685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45978.41399872685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45978.41399872685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45978.41399872685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45978.41399872685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45978.41399872685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45978.41399872685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45978.41399872685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45978.41399872685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45978.41399872685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45978.41399872685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45978.41399872685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45978.41399872685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45978.41399872685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45978.41399872685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45978.41399872685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45978.41399872685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45978.41399872685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45978.41399872685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45978.41399872685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45978.41399872685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45978.41399872685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45978.41399872685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45978.41399872685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45978.41399872685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45978.41399872685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45978.41399872685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45978.41399872685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45978.41399872685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45978.41399872685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45978.41399872685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45978.41399872685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45978.41399872685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45978.41399872685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45978.41399872685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45978.41399872685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45978.41399872685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45978.41399872685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45978.41399872685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45978.41399872685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45978.41399872685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45978.41399872685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45978.41399872685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45978.41399872685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45978.41399872685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45978.41399872685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45978.41399872685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45978.41399872685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45978.41399872685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45978.41399872685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45978.41399872685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45978.41399872685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45978.41399872685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45978.41399872685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45978.41399872685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45978.41399872685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45978.41399872685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45978.41399872685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45978.41399872685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45978.41399872685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45978.41399872685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45978.41399872685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45978.41399872685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45978.41399872685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45978.41399872685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45978.41399872685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45978.41399872685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45978.41399872685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45978.41399872685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45978.41399872685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45978.41399872685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45978.41399872685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45978.41399872685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45978.41399872685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45978.41399872685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45978.41399872685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45978.41399872685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45978.41399872685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45978.41399872685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45978.41399872685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45978.41399872685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45978.41399872685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45978.41399872685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45978.41399872685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45978.41399872685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45978.41399872685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45978.41399872685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45978.41399872685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45978.41399872685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45978.41399872685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45978.41399872685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45978.41399872685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45978.41399872685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45978.41399872685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45978.41399872685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45978.41399872685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45978.41399872685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45978.41399872685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45978.41399872685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45978.41399872685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45978.41399872685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45978.41399872685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45978.41399872685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45978.41399872685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45978.41399872685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45978.41399872685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45978.41399872685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45978.41399872685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45978.41399872685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45978.41399872685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45978.41399872685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45978.41399872685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45978.41399872685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45978.41399872685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45978.41399872685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I13" sqref="I1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8.2528819439176004E-2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4.7632986112148501E-2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45978.41399872685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45978.41399872685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45978.41399872685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45978.41399872685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45978.41399872685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45978.41399872685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45978.41399872685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45978.41399872685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45978.41399872685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45978.41399872685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45978.41399872685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45978.41399872685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45978.41399872685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45978.41399872685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45978.41399872685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45978.41399872685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45978.41399872685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45978.41399872685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45978.41399872685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45978.41399872685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45978.41399872685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45978.41399872685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45978.41399872685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45978.41399872685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45978.41399872685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45978.41399872685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45978.41399872685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45978.41399872685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45978.41399872685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45978.41399872685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45978.41399872685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45978.41399872685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45978.41399872685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45978.41399872685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45978.41399872685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45978.41399872685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45978.41399872685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45978.41399872685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45978.41399872685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45978.41399872685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45978.41399872685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45978.41399872685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45978.41399872685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45978.41399872685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45978.41399872685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45978.41399872685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45978.41399872685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45978.41399872685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45978.41399872685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45978.41399872685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45978.41399872685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45978.41399872685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45978.41399872685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45978.41399872685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45978.41399872685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45978.41399872685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45978.41399872685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45978.41399872685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45978.41399872685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45978.41399872685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45978.41399872685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45978.41399872685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45978.41399872685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45978.41399872685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45978.41399872685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45978.41399872685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45978.41399872685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45978.41399872685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45978.41399872685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45978.41399872685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45978.41399872685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45978.41399872685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45978.41399872685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45978.41399872685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45978.41399872685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45978.41399872685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45978.41399872685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45978.41399872685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45978.41399872685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45978.41399872685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45978.41399872685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45978.41399872685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45978.41399872685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45978.41399872685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45978.41399872685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45978.41399872685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45978.41399872685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45978.41399872685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45978.41399872685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45978.41399872685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45978.41399872685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45978.41399872685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45978.41399872685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45978.41399872685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45978.41399872685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45978.41399872685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45978.41399872685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45978.41399872685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45978.41399872685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45978.41399872685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45978.41399872685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45978.41399872685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45978.41399872685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45978.41399872685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45978.41399872685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45978.41399872685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45978.41399872685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45978.41399872685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45978.41399872685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45978.41399872685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45978.41399872685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45978.41399872685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45978.41399872685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45978.41399872685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45978.41399872685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45978.41399872685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45978.41399872685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45978.41399872685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45978.41399872685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45978.41399872685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45978.41399872685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45978.41399872685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45978.41399872685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45978.41399872685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45978.41399872685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45978.41399872685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45978.41399872685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45978.41399872685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45978.41399872685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45978.41399872685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45978.41399872685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45978.41399872685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45978.41399872685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45978.41399872685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45978.41399872685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45978.41399872685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45978.41399872685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45978.41399872685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45978.41399872685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45978.41399872685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45978.41399872685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45978.41399872685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45978.41399872685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45978.41399872685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45978.41399872685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45978.41399872685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45978.41399872685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45978.41399872685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45978.41399872685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45978.41399872685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45978.41399872685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45978.41399872685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45978.41399872685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45978.41399872685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45978.41399872685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45978.41399872685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45978.41399872685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45978.41399872685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45978.41399872685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45978.41399872685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45978.41399872685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45978.41399872685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45978.41399872685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45978.41399872685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45978.41399872685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45978.41399872685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45978.41399872685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45978.41399872685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45978.41399872685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45978.41399872685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45978.41399872685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45978.41399872685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45978.41399872685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45978.41399872685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45978.41399872685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45978.41399872685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45978.41399872685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45978.41399872685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45978.41399872685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45978.41399872685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45978.41399872685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45978.41399872685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45978.41399872685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45978.41399872685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45978.41399872685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45978.41399872685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45978.41399872685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45978.41399872685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45978.41399872685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45978.41399872685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45978.41399872685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45978.41399872685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45978.41399872685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45978.41399872685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45978.41399872685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45978.41399872685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45978.41399872685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45978.41399872685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45978.41399872685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45978.41399872685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45978.41399872685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45978.41399872685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45978.41399872685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45978.41399872685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45978.41399872685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45978.41399872685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45978.41399872685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45978.41399872685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45978.41399872685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45978.41399872685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45978.41399872685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45978.41399872685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45978.41399872685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45978.41399872685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45978.41399872685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45978.41399872685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45978.41399872685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45978.41399872685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45978.41399872685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45978.41399872685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45978.41399872685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45978.41399872685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45978.41399872685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45978.41399872685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45978.41399872685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45978.41399872685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45978.41399872685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45978.41399872685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45978.41399872685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45978.41399872685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45978.41399872685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45978.41399872685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45978.41399872685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45978.41399872685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45978.41399872685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45978.41399872685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45978.41399872685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45978.41399872685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45978.41399872685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45978.41399872685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45978.41399872685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45978.41399872685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45978.41399872685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45978.41399872685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45978.41399872685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45978.41399872685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45978.41399872685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45978.41399872685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45978.41399872685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45978.41399872685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45978.41399872685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45978.41399872685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45978.41399872685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45978.41399872685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45978.41399872685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45978.41399872685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45978.41399872685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45978.41399872685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45978.41399872685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45978.41399872685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45978.41399872685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45978.41399872685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45978.41399872685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45978.41399872685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45978.41399872685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45978.41399872685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45978.41399872685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45978.41399872685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45978.41399872685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45978.41399872685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45978.41399872685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45978.41399872685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45978.41399872685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45978.41399872685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45978.41399872685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45978.41399872685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45978.41399872685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45978.41399872685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45978.41399872685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45978.41399872685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45978.41399872685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45978.41399872685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45978.41399872685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45978.41399872685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45978.41399872685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45978.41399872685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45978.41399872685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45978.41399872685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45978.41399872685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45978.41399872685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45978.41399872685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45978.41399872685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45978.41399872685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45978.41399872685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45978.41399872685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45978.41399872685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45978.41399872685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45978.41399872685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45978.41399872685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45978.41399872685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45978.41399872685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45978.41399872685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45978.41399872685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45978.41399872685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45978.41399872685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45978.41399872685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45978.41399872685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45978.41399872685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45978.41399872685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45978.41399872685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45978.41399872685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45978.41399872685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45978.41399872685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45978.41399872685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45978.41399872685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45978.41399872685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45978.41399872685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45978.41399872685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45978.41399872685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45978.41399872685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45978.41399872685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45978.41399872685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45978.41399872685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45978.41399872685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45978.41399872685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45978.41399872685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45978.41399872685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45978.41399872685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45978.41399872685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45978.41399872685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45978.41399872685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45978.41399872685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45978.41399872685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45978.41399872685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45978.41399872685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45978.41399872685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45978.41399872685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45978.41399872685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45978.41399872685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45978.41399872685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45978.41399872685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45978.41399872685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45978.41399872685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45978.41399872685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45978.41399872685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45978.41399872685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45978.41399872685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45978.41399872685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45978.41399872685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45978.41399872685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45978.41399872685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45978.41399872685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45978.41399872685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45978.41399872685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45978.41399872685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45978.41399872685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45978.41399872685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45978.41399872685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45978.41399872685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45978.41399872685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45978.41399872685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45978.41399872685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45978.41399872685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45978.41399872685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45978.41399872685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45978.41399872685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45978.41399872685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45978.41399872685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45978.41399872685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45978.41399872685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45978.41399872685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45978.41399872685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45978.41399872685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45978.41399872685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45978.41399872685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45978.41399872685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45978.41399872685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45978.41399872685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45978.41399872685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45978.41399872685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45978.41399872685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45978.41399872685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45978.41399872685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45978.41399872685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45978.41399872685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45978.41399872685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45978.41399872685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45978.41399872685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45978.41399872685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45978.41399872685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45978.41399872685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45978.41399872685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45978.41399872685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45978.41399872685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45978.41399872685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45978.41399872685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45978.41399872685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45978.41399872685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45978.41399872685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45978.41399872685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45978.41399872685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45978.41399872685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45978.41399872685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45978.41399872685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45978.41399872685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45978.41399872685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45978.41399872685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45978.41399872685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45978.41399872685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45978.41399872685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45978.41399872685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45978.41399872685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45978.41399872685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45978.41399872685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45978.41399872685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45978.41399872685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45978.41399872685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45978.41399872685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45978.41399872685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45978.41399872685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45978.41399872685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45978.41399872685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45978.41399872685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45978.41399872685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45978.41399872685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45978.41399872685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45978.41399872685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45978.41399872685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45978.41399872685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45978.41399872685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45978.41399872685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45978.41399872685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45978.41399872685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45978.41399872685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45978.41399872685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45978.41399872685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45978.41399872685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45978.41399872685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45978.41399872685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45978.41399872685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45978.41399872685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45978.41399872685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45978.41399872685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45978.41399872685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45978.41399872685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45978.41399872685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45978.41399872685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45978.41399872685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45978.41399872685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45978.41399872685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45978.41399872685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45978.41399872685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45978.41399872685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45978.41399872685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45978.41399872685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45978.41399872685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45978.41399872685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45978.41399872685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45978.41399872685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45978.41399872685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45978.41399872685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45978.41399872685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45978.41399872685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45978.41399872685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45978.41399872685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45978.41399872685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45978.41399872685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45978.41399872685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45978.41399872685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45978.41399872685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45978.41399872685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45978.41399872685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45978.41399872685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45978.41399872685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45978.41399872685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45978.41399872685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45978.41399872685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45978.41399872685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45978.41399872685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45978.41399872685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45978.41399872685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45978.41399872685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45978.41399872685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45978.41399872685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45978.41399872685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45978.41399872685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45978.41399872685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45978.41399872685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45978.41399872685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45978.41399872685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45978.41399872685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45978.41399872685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45978.41399872685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45978.41399872685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45978.41399872685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45978.41399872685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45978.41399872685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45978.41399872685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45978.41399872685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45978.41399872685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45978.41399872685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45978.41399872685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45978.41399872685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45978.41399872685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45978.41399872685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45978.41399872685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45978.41399872685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45978.41399872685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45978.41399872685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45978.41399872685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45978.41399872685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45978.41399872685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45978.41399872685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45978.41399872685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45978.41399872685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45978.41399872685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45978.41399872685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45978.41399872685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45978.41399872685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45978.41399872685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45978.41399872685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45978.41399872685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45978.41399872685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45978.41399872685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45978.41399872685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45978.41399872685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45978.41399872685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45978.41399872685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45978.41399872685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45978.41399872685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45978.41399872685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45978.41399872685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45978.41399872685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45978.41399872685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45978.41399872685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45978.41399872685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45978.41399872685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45978.41399872685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45978.41399872685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45978.41399872685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45978.41399872685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45978.41399872685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45978.41399872685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45978.41399872685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45978.41399872685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45978.41399872685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45978.41399872685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45978.41399872685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45978.41399872685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45978.41399872685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45978.41399872685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45978.41399872685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45978.41399872685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45978.41399872685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45978.41399872685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45978.41399872685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45978.41399872685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45978.41399872685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45978.41399872685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45978.41399872685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45978.41399872685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45978.41399872685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45978.41399872685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45978.41399872685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45978.41399872685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45978.41399872685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45978.41399872685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45978.41399872685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45978.41399872685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45978.41399872685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45978.41399872685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45978.41399872685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45978.41399872685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45978.41399872685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45978.41399872685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45978.41399872685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45978.41399872685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45978.41399872685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45978.41399872685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45978.41399872685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45978.41399872685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45978.41399872685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45978.41399872685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45978.41399872685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45978.41399872685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45978.41399872685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45978.41399872685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45978.41399872685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45978.41399872685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45978.41399872685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45978.41399872685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45978.41399872685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45978.41399872685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45978.41399872685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45978.41399872685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45978.41399872685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45978.41399872685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45978.41399872685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45978.41399872685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45978.41399872685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45978.41399872685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45978.41399872685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45978.41399872685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45978.41399872685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45978.41399872685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45978.41399872685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45978.41399872685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45978.41399872685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45978.41399872685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45978.41399872685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45978.41399872685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45978.41399872685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45978.41399872685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45978.41399872685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45978.41399872685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45978.41399872685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45978.41399872685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45978.41399872685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45978.41399872685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45978.41399872685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45978.41399872685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45978.41399872685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45978.41399872685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45978.41399872685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45978.41399872685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45978.41399872685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45978.41399872685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45978.41399872685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45978.41399872685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45978.41399872685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45978.41399872685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45978.41399872685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45978.41399872685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45978.41399872685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45978.41399872685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45978.41399872685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45978.41399872685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45978.41399872685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45978.41399872685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45978.41399872685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45978.41399872685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45978.41399872685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45978.41399872685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45978.41399872685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45978.41399872685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45978.41399872685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45978.41399872685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45978.41399872685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45978.41399872685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45978.41399872685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45978.41399872685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45978.41399872685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45978.41399872685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45978.41399872685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45978.41399872685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45978.41399872685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45978.41399872685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45978.41399872685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45978.41399872685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45978.41399872685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45978.41399872685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45978.41399872685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45978.41399872685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45978.41399872685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45978.41399872685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45978.41399872685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45978.41399872685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45978.41399872685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45978.41399872685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45978.41399872685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45978.41399872685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45978.41399872685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45978.41399872685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45978.41399872685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45978.41399872685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45978.41399872685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45978.41399872685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45978.41399872685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45978.41399872685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45978.41399872685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45978.41399872685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45978.41399872685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45978.41399872685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45978.41399872685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45978.41399872685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45978.41399872685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45978.41399872685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45978.41399872685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45978.41399872685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45978.41399872685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45978.41399872685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45978.41399872685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45978.41399872685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45978.41399872685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45978.41399872685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45978.41399872685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45978.41399872685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45978.41399872685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45978.41399872685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45978.41399872685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45978.41399872685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45978.41399872685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45978.41399872685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45978.41399872685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45978.41399872685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45978.41399872685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45978.41399872685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45978.41399872685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45978.41399872685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45978.41399872685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45978.41399872685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45978.41399872685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45978.41399872685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45978.41399872685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45978.41399872685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45978.41399872685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45978.41399872685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45978.41399872685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45978.41399872685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45978.41399872685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45978.41399872685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45978.41399872685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45978.41399872685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45978.41399872685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45978.41399872685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45978.41399872685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45978.41399872685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45978.41399872685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45978.41399872685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45978.41399872685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45978.41399872685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45978.41399872685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45978.41399872685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45978.41399872685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45978.41399872685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45978.41399872685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45978.41399872685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45978.41399872685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45978.41399872685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45978.41399872685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45978.41399872685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45978.41399872685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45978.41399872685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45978.41399872685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45978.41399872685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45978.41399872685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45978.41399872685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45978.41399872685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45978.41399872685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45978.41399872685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45978.41399872685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45978.41399872685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45978.41399872685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45978.41399872685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45978.41399872685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45978.41399872685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45978.41399872685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45978.41399872685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45978.41399872685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45978.41399872685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45978.41399872685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45978.41399872685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45978.41399872685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45978.41399872685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45978.41399872685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45978.41399872685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45978.41399872685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45978.41399872685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45978.41399872685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45978.41399872685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45978.41399872685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45978.41399872685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45978.41399872685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45978.41399872685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45978.41399872685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45978.41399872685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45978.41399872685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45978.41399872685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45978.41399872685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45978.41399872685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45978.41399872685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45978.41399872685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45978.41399872685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45978.41399872685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45978.41399872685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45978.41399872685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45978.41399872685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45978.41399872685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45978.41399872685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45978.41399872685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45978.41399872685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45978.41399872685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45978.41399872685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45978.41399872685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45978.41399872685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45978.41399872685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45978.41399872685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45978.41399872685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45978.41399872685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45978.41399872685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45978.41399872685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45978.41399872685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45978.41399872685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45978.41399872685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45978.41399872685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45978.41399872685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45978.41399872685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45978.41399872685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45978.41399872685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45978.41399872685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45978.41399872685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45978.41399872685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45978.41399872685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45978.41399872685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45978.41399872685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45978.41399872685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45978.41399872685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45978.41399872685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45978.41399872685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45978.41399872685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45978.41399872685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45978.41399872685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45978.41399872685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45978.41399872685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45978.41399872685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45978.41399872685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45978.41399872685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45978.41399872685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45978.41399872685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45978.41399872685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45978.41399872685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45978.41399872685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45978.41399872685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45978.41399872685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45978.41399872685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45978.41399872685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45978.41399872685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45978.41399872685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45978.41399872685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45978.41399872685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45978.41399872685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45978.41399872685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45978.41399872685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45978.41399872685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45978.41399872685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45978.41399872685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45978.41399872685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45978.41399872685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45978.41399872685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45978.41399872685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45978.41399872685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45978.41399872685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45978.41399872685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45978.41399872685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45978.41399872685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45978.41399872685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45978.41399872685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45978.41399872685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45978.41399872685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45978.41399872685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45978.41399872685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45978.41399872685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45978.41399872685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45978.41399872685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45978.41399872685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45978.41399872685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45978.41399872685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45978.41399872685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45978.41399872685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45978.41399872685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45978.41399872685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45978.41399872685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45978.41399872685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45978.41399872685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45978.41399872685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45978.41399872685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45978.41399872685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45978.41399872685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45978.41399872685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45978.41399872685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45978.41399872685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45978.41399872685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45978.41399872685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45978.41399872685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45978.41399872685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45978.41399872685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45978.41399872685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45978.41399872685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45978.41399872685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45978.41399872685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45978.41399872685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45978.41399872685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45978.41399872685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45978.41399872685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45978.41399872685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45978.41399872685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45978.41399872685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45978.41399872685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45978.41399872685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45978.41399872685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45978.41399872685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45978.41399872685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45978.41399872685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45978.41399872685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45978.41399872685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45978.41399872685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45978.41399872685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45978.41399872685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45978.41399872685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45978.41399872685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45978.41399872685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45978.41399872685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45978.41399872685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45978.41399872685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45978.41399872685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45978.41399872685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45978.41399872685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45978.41399872685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45978.41399872685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45978.41399872685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45978.41399872685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45978.41399872685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45978.41399872685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45978.41399872685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45978.41399872685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45978.41399872685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45978.41399872685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45978.41399872685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45978.41399872685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45978.41399872685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45978.41399872685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45978.41399872685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45978.41399872685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45978.41399872685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45978.41399872685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45978.41399872685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45978.41399872685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45978.41399872685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45978.41399872685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45978.41399872685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45978.41399872685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45978.41399872685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45978.41399872685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45978.41399872685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45978.41399872685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45978.41399872685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45978.41399872685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45978.41399872685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45978.41399872685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45978.41399872685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45978.41399872685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45978.41399872685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45978.41399872685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45978.41399872685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45978.41399872685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45978.41399872685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45978.41399872685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45978.41399872685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45978.41399872685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45978.41399872685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45978.41399872685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45978.41399872685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45978.41399872685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45978.41399872685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45978.41399872685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45978.41399872685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45978.41399872685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45978.41399872685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45978.41399872685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45978.41399872685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45978.41399872685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45978.41399872685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45978.41399872685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45978.41399872685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45978.41399872685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45978.41399872685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45978.41399872685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45978.41399872685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45978.41399872685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45978.41399872685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45978.41399872685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45978.41399872685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45978.41399872685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45978.41399872685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45978.41399872685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45978.41399872685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45978.41399872685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45978.41399872685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45978.41399872685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45978.41399872685</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274.93328113425378</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45978.41399872685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45978.41399872685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45978.41399872685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45978.41399872685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45978.41399872685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45978.41399872685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45978.41399872685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45978.41399872685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45978.41399872685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45978.41399872685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45978.41399872685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45978.41399872685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45978.41399872685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45978.41399872685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45978.41399872685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45978.41399872685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45978.41399872685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45978.41399872685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45978.41399872685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45978.41399872685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45978.41399872685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45978.41399872685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45978.41399872685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45978.41399872685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45978.41399872685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45978.41399872685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45978.41399872685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45978.41399872685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45978.41399872685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45978.41399872685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45978.41399872685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45978.41399872685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45978.41399872685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45978.41399872685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45978.41399872685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45978.41399872685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45978.41399872685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45978.41399872685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86.581938541661657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52.225121412033332</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29.752887615737563</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7" ca="1" si="2">IFERROR(NOW()-F5,"")</f>
        <v>0.8991954861121485</v>
      </c>
      <c r="H5" s="139">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2">
        <f t="shared" ca="1" si="2"/>
        <v>45978.41399872685</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45978.41399872685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45978.41399872685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45978.41399872685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45978.41399872685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45978.41399872685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45978.41399872685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45978.41399872685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45978.41399872685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45978.41399872685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45978.41399872685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45978.41399872685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45978.41399872685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45978.41399872685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45978.41399872685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45978.41399872685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45978.41399872685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45978.41399872685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45978.41399872685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45978.41399872685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45978.41399872685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45978.41399872685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45978.41399872685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45978.41399872685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45978.41399872685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45978.41399872685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45978.41399872685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45978.41399872685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45978.41399872685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45978.41399872685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45978.41399872685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45978.41399872685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45978.41399872685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45978.41399872685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45978.41399872685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45978.41399872685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45978.41399872685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45978.41399872685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45978.41399872685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45978.41399872685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45978.41399872685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45978.41399872685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45978.41399872685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45978.41399872685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45978.41399872685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45978.41399872685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45978.41399872685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45978.41399872685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45978.41399872685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45978.41399872685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45978.41399872685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45978.41399872685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45978.41399872685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45978.41399872685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45978.41399872685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45978.41399872685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45978.41399872685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45978.41399872685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45978.41399872685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45978.41399872685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45978.41399872685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45978.41399872685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45978.41399872685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45978.41399872685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45978.41399872685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45978.41399872685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45978.41399872685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45978.41399872685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45978.41399872685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45978.41399872685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45978.41399872685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45978.41399872685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45978.41399872685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45978.41399872685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45978.41399872685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45978.41399872685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45978.41399872685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45978.41399872685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45978.41399872685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45978.41399872685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45978.41399872685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45978.41399872685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45978.41399872685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45978.41399872685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45978.41399872685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45978.41399872685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45978.41399872685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45978.41399872685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45978.41399872685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45978.41399872685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45978.41399872685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45978.41399872685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45978.41399872685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45978.41399872685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45978.41399872685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45978.41399872685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45978.41399872685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45978.41399872685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45978.41399872685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45978.41399872685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45978.41399872685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45978.41399872685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45978.41399872685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45978.41399872685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45978.41399872685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45978.41399872685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45978.41399872685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45978.41399872685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45978.41399872685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45978.41399872685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45978.41399872685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45978.41399872685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45978.41399872685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45978.41399872685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45978.41399872685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45978.41399872685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45978.41399872685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45978.41399872685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45978.41399872685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45978.41399872685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45978.41399872685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45978.41399872685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45978.41399872685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45978.41399872685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45978.41399872685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45978.41399872685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45978.41399872685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45978.41399872685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45978.41399872685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45978.41399872685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45978.41399872685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45978.41399872685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45978.41399872685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45978.41399872685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45978.41399872685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45978.41399872685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45978.41399872685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45978.41399872685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45978.41399872685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45978.41399872685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45978.41399872685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45978.41399872685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45978.41399872685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45978.41399872685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45978.41399872685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45978.41399872685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45978.41399872685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45978.41399872685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45978.41399872685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45978.41399872685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45978.41399872685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45978.41399872685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45978.41399872685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45978.41399872685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45978.41399872685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45978.41399872685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45978.41399872685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45978.41399872685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45978.41399872685</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8" ca="1" si="0">IFERROR(NOW()-F2,"-")</f>
        <v>0.48791076388442889</v>
      </c>
      <c r="H2" s="124">
        <v>45978.034363425926</v>
      </c>
      <c r="I2" s="122" t="str">
        <f>IFERROR(VLOOKUP(D2,DB!A:F,6,0),"")</f>
        <v>SCECO</v>
      </c>
      <c r="J2" s="122" t="str">
        <f>IFERROR(VLOOKUP(D2,DB!A:G,7,0),"")</f>
        <v>Dead</v>
      </c>
      <c r="K2" s="125" t="s">
        <v>39126</v>
      </c>
      <c r="L2" s="126" t="str">
        <f>IFERROR(VLOOKUP(D2,DB!A:I,9,0),"")</f>
        <v>Latis</v>
      </c>
    </row>
    <row r="3" spans="1:16382" ht="31.5" customHeight="1">
      <c r="A3" s="121" t="s">
        <v>39127</v>
      </c>
      <c r="B3" s="122" t="str">
        <f>IFERROR(VLOOKUP(D3,DB!A:K,11,0),"")</f>
        <v>R6</v>
      </c>
      <c r="C3" s="123">
        <v>3</v>
      </c>
      <c r="D3" s="122" t="s">
        <v>30992</v>
      </c>
      <c r="E3" s="110" t="s">
        <v>39100</v>
      </c>
      <c r="F3" s="124">
        <v>45978.369895833333</v>
      </c>
      <c r="G3" s="105">
        <f t="shared" ca="1" si="0"/>
        <v>4.4102893516537733E-2</v>
      </c>
      <c r="H3" s="124">
        <v>45978.362303240741</v>
      </c>
      <c r="I3" s="122" t="str">
        <f>IFERROR(VLOOKUP(D3,DB!A:F,6,0),"")</f>
        <v>Generator-SG</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45978.41399872685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45978.41399872685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45978.41399872685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45978.41399872685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45978.41399872685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45978.41399872685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45978.41399872685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45978.41399872685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45978.41399872685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45978.41399872685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45978.41399872685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45978.41399872685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45978.41399872685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45978.41399872685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45978.41399872685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45978.41399872685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45978.41399872685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45978.41399872685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45978.41399872685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45978.41399872685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45978.41399872685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45978.41399872685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45978.41399872685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45978.41399872685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45978.41399872685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45978.41399872685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45978.41399872685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45978.41399872685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45978.41399872685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45978.41399872685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45978.41399872685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45978.41399872685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45978.41399872685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45978.41399872685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45978.41399872685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45978.41399872685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45978.41399872685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45978.41399872685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45978.41399872685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45978.41399872685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45978.41399872685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45978.41399872685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45978.41399872685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45978.41399872685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45978.41399872685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45978.41399872685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45978.41399872685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45978.41399872685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45978.41399872685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45978.41399872685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45978.41399872685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45978.41399872685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45978.41399872685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45978.41399872685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45978.41399872685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45978.41399872685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45978.41399872685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45978.41399872685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45978.41399872685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45978.41399872685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45978.41399872685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45978.41399872685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45978.41399872685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45978.41399872685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45978.41399872685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45978.41399872685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45978.41399872685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45978.41399872685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45978.41399872685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45978.41399872685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45978.41399872685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45978.41399872685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45978.41399872685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45978.41399872685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45978.41399872685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45978.41399872685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45978.41399872685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45978.41399872685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45978.41399872685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45978.41399872685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45978.41399872685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45978.41399872685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45978.41399872685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45978.41399872685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45978.41399872685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45978.41399872685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45978.41399872685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45978.41399872685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45978.41399872685</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2025-11-17T06:56:36Z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