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96" documentId="120_S{2AC9BD13-BADA-5192-A53E-5A8FF88502F6}" xr6:coauthVersionLast="47" xr6:coauthVersionMax="47" xr10:uidLastSave="{4B3FAB21-098C-47E3-B801-944D4ED8CE8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<sst xmlns="http://schemas.openxmlformats.org/spreadsheetml/2006/main" count="181527" uniqueCount="39141">
  <si>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</si>
  <si>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</si>
  <si>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</si>
  <si>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</si>
  <si>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</si>
  <si>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</si>
  <si>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</si>
  <si>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</si>
  <si>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</si>
  <si>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</si>
  <si>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</si>
  <si>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</si>
  <si>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</si>
  <si>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</si>
  <si>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</si>
  <si>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</si>
  <si>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</si>
  <si>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</si>
  <si>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</si>
  <si>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</si>
  <si>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</si>
  <si>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</si>
  <si>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</si>
  <si>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</si>
  <si>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</si>
  <si>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</si>
  <si>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</si>
  <si>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</si>
  <si>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</si>
  <si>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</si>
  <si>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</si>
  <si>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</si>
  <si>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</si>
  <si>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</si>
  <si>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</si>
  <si>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</si>
  <si>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</si>
  <si>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</si>
  <si>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</si>
  <si>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</si>
  <si>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</si>
  <si>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</si>
  <si>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</si>
  <si>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</si>
  <si>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</si>
  <si>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</si>
  <si>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</si>
  <si>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</si>
  <si>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</si>
  <si>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</si>
  <si>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</si>
  <si>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</si>
  <si>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</si>
  <si>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</si>
  <si>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</si>
  <si>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</si>
  <si>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</si>
  <si>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</si>
  <si>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</si>
  <si>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</si>
  <si>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</si>
  <si>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</si>
  <si>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</si>
  <si>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</si>
  <si>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</si>
  <si>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</si>
  <si>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</si>
  <si>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</si>
  <si>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</si>
  <si>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</si>
  <si>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</si>
  <si>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</si>
  <si>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</si>
  <si>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</si>
  <si>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</si>
  <si>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</si>
  <si>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</si>
  <si>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</si>
  <si>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</si>
  <si>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</si>
  <si>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</si>
  <si>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</si>
  <si>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</si>
  <si>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</si>
  <si>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</si>
  <si>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</si>
  <si>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</si>
  <si>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</si>
  <si>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</si>
  <si>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</si>
  <si>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</si>
  <si>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</si>
  <si>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</si>
  <si>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</si>
  <si>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</si>
  <si>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</si>
  <si>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</si>
  <si>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</si>
  <si>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</si>
  <si>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</si>
  <si>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</si>
  <si>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</si>
  <si>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</si>
  <si>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</si>
  <si>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</si>
  <si>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</si>
  <si>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</si>
  <si>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</si>
  <si>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</si>
  <si>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</si>
  <si>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</si>
  <si>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</si>
  <si>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</si>
  <si>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</si>
  <si>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</si>
  <si>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</si>
  <si>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</si>
  <si>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</si>
  <si>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</si>
  <si>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</si>
  <si>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</si>
  <si>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</si>
  <si>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</si>
  <si>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</si>
  <si>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</si>
  <si>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</si>
  <si>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</si>
  <si>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</si>
  <si>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</si>
  <si>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</si>
  <si>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</si>
  <si>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</si>
  <si>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</si>
  <si>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</si>
  <si>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</si>
  <si>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</si>
  <si>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</si>
  <si>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</si>
  <si>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</si>
  <si>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</si>
  <si>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</si>
  <si>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</si>
  <si>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</si>
  <si>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</si>
  <si>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</si>
  <si>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</si>
  <si>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</si>
  <si>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</si>
  <si>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</si>
  <si>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</si>
  <si>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</si>
  <si>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</si>
  <si>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</si>
  <si>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</si>
  <si>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</si>
  <si>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</si>
  <si>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</si>
  <si>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</si>
  <si>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</si>
  <si>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</si>
  <si>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</si>
  <si>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</si>
  <si>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</si>
  <si>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</si>
  <si>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</si>
  <si>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</si>
  <si>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</si>
  <si>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</si>
  <si>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</si>
  <si>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</si>
  <si>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</si>
  <si>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</si>
  <si>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</si>
  <si>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</si>
  <si>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</si>
  <si>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</si>
  <si>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</si>
  <si>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</si>
  <si>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</si>
  <si>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</si>
  <si>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</si>
  <si>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</si>
  <si>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</si>
  <si>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</si>
  <si>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</si>
  <si>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</si>
  <si>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</si>
  <si>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</si>
  <si>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</si>
  <si>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</si>
  <si>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</si>
  <si>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</si>
  <si>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</si>
  <si>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</si>
  <si>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</si>
  <si>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</si>
  <si>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</si>
  <si>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</si>
  <si>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</si>
  <si>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</si>
  <si>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</si>
  <si>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</si>
  <si>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</si>
  <si>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</si>
  <si>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</si>
  <si>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</si>
  <si>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</si>
  <si>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</si>
  <si>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</si>
  <si>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</si>
  <si>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</si>
  <si>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</si>
  <si>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</si>
  <si>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</si>
  <si>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</si>
  <si>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</si>
  <si>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</si>
  <si>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</si>
  <si>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</si>
  <si>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</si>
  <si>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</si>
  <si>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</si>
  <si>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</si>
  <si>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</si>
  <si>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</si>
  <si>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</si>
  <si>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</si>
  <si>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</si>
  <si>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</si>
  <si>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</si>
  <si>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</si>
  <si>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</si>
  <si>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</si>
  <si>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</si>
  <si>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</si>
  <si>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</si>
  <si>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</si>
  <si>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</si>
  <si>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</si>
  <si>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</si>
  <si>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</si>
  <si>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</si>
  <si>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</si>
  <si>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</si>
  <si>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</si>
  <si>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</si>
  <si>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</si>
  <si>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</si>
  <si>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</si>
  <si>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</si>
  <si>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</si>
  <si>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</si>
  <si>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</si>
  <si>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</si>
  <si>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</si>
  <si>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</si>
  <si>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</si>
  <si>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</si>
  <si>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</si>
  <si>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</si>
  <si>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</si>
  <si>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</si>
  <si>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</si>
  <si>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</si>
  <si>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</si>
  <si>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</si>
  <si>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</si>
  <si>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</si>
  <si>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</si>
  <si>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</si>
  <si>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</si>
  <si>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</si>
  <si>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</si>
  <si>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</si>
  <si>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</si>
  <si>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</si>
  <si>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</si>
  <si>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</si>
  <si>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</si>
  <si>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</si>
  <si>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</si>
  <si>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</si>
  <si>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</si>
  <si>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</si>
  <si>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</si>
  <si>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</si>
  <si>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</si>
  <si>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</si>
  <si>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</si>
  <si>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</si>
  <si>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</si>
  <si>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</si>
  <si>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</si>
  <si>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</si>
  <si>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</si>
  <si>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</si>
  <si>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</si>
  <si>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</si>
  <si>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</si>
  <si>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</si>
  <si>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</si>
  <si>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</si>
  <si>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</si>
  <si>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</si>
  <si>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</si>
  <si>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</si>
  <si>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</si>
  <si>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</si>
  <si>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</si>
  <si>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</si>
  <si>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</si>
  <si>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</si>
  <si>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</si>
  <si>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</si>
  <si>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</si>
  <si>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</si>
  <si>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</si>
  <si>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</si>
  <si>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</si>
  <si>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</si>
  <si>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</si>
  <si>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</si>
  <si>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</si>
  <si>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</si>
  <si>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</si>
  <si>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</si>
  <si>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</si>
  <si>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</si>
  <si>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</si>
  <si>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</si>
  <si>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</si>
  <si>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</si>
  <si>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</si>
  <si>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</si>
  <si>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</si>
  <si>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</si>
  <si>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</si>
  <si>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</si>
  <si>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</si>
  <si>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</si>
  <si>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</si>
  <si>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</si>
  <si>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</si>
  <si>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</si>
  <si>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</si>
  <si>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</si>
  <si>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</si>
  <si>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</si>
  <si>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</si>
  <si>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</si>
  <si>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</si>
  <si>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</si>
  <si>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</si>
  <si>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</si>
  <si>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</si>
  <si>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</si>
  <si>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</si>
  <si>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</si>
  <si>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</si>
  <si>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</si>
  <si>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</si>
  <si>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</si>
  <si>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</si>
  <si>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</si>
  <si>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</si>
  <si>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</si>
  <si>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</si>
  <si>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</si>
  <si>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</si>
  <si>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</si>
  <si>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</si>
  <si>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</si>
  <si>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</si>
  <si>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</si>
  <si>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</si>
  <si>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</si>
  <si>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</si>
  <si>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</si>
  <si>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</si>
  <si>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</si>
  <si>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</si>
  <si>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</si>
  <si>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</si>
  <si>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</si>
  <si>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</si>
  <si>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</si>
  <si>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</si>
  <si>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</si>
  <si>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</si>
  <si>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</si>
  <si>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</si>
  <si>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</si>
  <si>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</si>
  <si>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</si>
  <si>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</si>
  <si>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</si>
  <si>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</si>
  <si>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</si>
  <si>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</si>
  <si>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</si>
  <si>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</si>
  <si>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</si>
  <si>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</si>
  <si>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</si>
  <si>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</si>
  <si>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</si>
  <si>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</si>
  <si>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</si>
  <si>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</si>
  <si>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</si>
  <si>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</si>
  <si>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</si>
  <si>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</si>
  <si>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</si>
  <si>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</si>
  <si>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</si>
  <si>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</si>
  <si>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</si>
  <si>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</si>
  <si>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</si>
  <si>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</si>
  <si>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</si>
  <si>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</si>
  <si>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</si>
  <si>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</si>
  <si>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</si>
  <si>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</si>
  <si>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</si>
  <si>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</si>
  <si>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</si>
  <si>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</si>
  <si>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</si>
  <si>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</si>
  <si>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</si>
  <si>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</si>
  <si>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</si>
  <si>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</si>
  <si>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</si>
  <si>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</si>
  <si>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</si>
  <si>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</si>
  <si>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</si>
  <si>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</si>
  <si>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</si>
  <si>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</si>
  <si>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</si>
  <si>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</si>
  <si>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</si>
  <si>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</si>
  <si>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</si>
  <si>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</si>
  <si>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</si>
  <si>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</si>
  <si>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</si>
  <si>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</si>
  <si>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</si>
  <si>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</si>
  <si>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</si>
  <si>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</si>
  <si>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</si>
  <si>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</si>
  <si>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</si>
  <si>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</si>
  <si>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</si>
  <si>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</si>
  <si>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</si>
  <si>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</si>
  <si>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</si>
  <si>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</si>
  <si>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</si>
  <si>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</si>
  <si>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</si>
  <si>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</si>
  <si>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</si>
  <si>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</si>
  <si>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</si>
  <si>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</si>
  <si>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</si>
  <si>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</si>
  <si>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</si>
  <si>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</si>
  <si>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</si>
  <si>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</si>
  <si>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</si>
  <si>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</si>
  <si>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</si>
  <si>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</si>
  <si>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</si>
  <si>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</si>
  <si>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</si>
  <si>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</si>
  <si>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</si>
  <si>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</si>
  <si>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</si>
  <si>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</si>
  <si>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</si>
  <si>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</si>
  <si>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</si>
  <si>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</si>
  <si>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</si>
  <si>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</si>
  <si>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</si>
  <si>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</si>
  <si>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</si>
  <si>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</si>
  <si>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</si>
  <si>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</si>
  <si>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</si>
  <si>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</si>
  <si>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</si>
  <si>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</si>
  <si>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</si>
  <si>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</si>
  <si>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</si>
  <si>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</si>
  <si>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</si>
  <si>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</si>
  <si>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</si>
  <si>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</si>
  <si>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</si>
  <si>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</si>
  <si>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</si>
  <si>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</si>
  <si>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</si>
  <si>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</si>
  <si>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</si>
  <si>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</si>
  <si>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</si>
  <si>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</si>
  <si>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</si>
  <si>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</si>
  <si>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</si>
  <si>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</si>
  <si>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</si>
  <si>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</si>
  <si>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</si>
  <si>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</si>
  <si>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</si>
  <si>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</si>
  <si>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</si>
  <si>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</si>
  <si>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</si>
  <si>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</si>
  <si>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</si>
  <si>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</si>
  <si>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</si>
  <si>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</si>
  <si>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</si>
  <si>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</si>
  <si>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</si>
  <si>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</si>
  <si>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</si>
  <si>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</si>
  <si>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</si>
  <si>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</si>
  <si>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</si>
  <si>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</si>
  <si>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</si>
  <si>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</si>
  <si>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</si>
  <si>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</si>
  <si>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</si>
  <si>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</si>
  <si>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</si>
  <si>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</si>
  <si>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</si>
  <si>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</si>
  <si>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</si>
  <si>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</si>
  <si>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</si>
  <si>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</si>
  <si>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</si>
  <si>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</si>
  <si>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</si>
  <si>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</si>
  <si>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</si>
  <si>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</si>
  <si>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</si>
  <si>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</si>
  <si>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</si>
  <si>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</si>
  <si>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</si>
  <si>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</si>
  <si>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</si>
  <si>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</si>
  <si>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</si>
  <si>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</si>
  <si>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</si>
  <si>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</si>
  <si>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</si>
  <si>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</si>
  <si>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</si>
  <si>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</si>
  <si>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</si>
  <si>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</si>
  <si>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</si>
  <si>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</si>
  <si>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</si>
  <si>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</si>
  <si>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</si>
  <si>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</si>
  <si>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</si>
  <si>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</si>
  <si>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</si>
  <si>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</si>
  <si>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</si>
  <si>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</si>
  <si>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</si>
  <si>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</si>
  <si>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</si>
  <si>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</si>
  <si>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</si>
  <si>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</si>
  <si>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</si>
  <si>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</si>
  <si>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</si>
  <si>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</si>
  <si>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</si>
  <si>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</si>
  <si>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</si>
  <si>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</si>
  <si>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</si>
  <si>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</si>
  <si>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</si>
  <si>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</si>
  <si>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</si>
  <si>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</si>
  <si>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</si>
  <si>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</si>
  <si>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</si>
  <si>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</si>
  <si>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</si>
  <si>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</si>
  <si>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</si>
  <si>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</si>
  <si>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</si>
  <si>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</si>
  <si>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</si>
  <si>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</si>
  <si>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</si>
  <si>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</si>
  <si>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</si>
  <si>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</si>
  <si>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</si>
  <si>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</si>
  <si>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</si>
  <si>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</si>
  <si>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</si>
  <si>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</si>
  <si>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</si>
  <si>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</si>
  <si>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</si>
  <si>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</si>
  <si>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</si>
  <si>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</si>
  <si>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</si>
  <si>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</si>
  <si>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</si>
  <si>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</si>
  <si>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</si>
  <si>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</si>
  <si>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</si>
  <si>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</si>
  <si>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</si>
  <si>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</si>
  <si>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</si>
  <si>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</si>
  <si>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</si>
  <si>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</si>
  <si>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</si>
  <si>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</si>
  <si>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</si>
  <si>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</si>
  <si>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</si>
  <si>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</si>
  <si>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</si>
  <si>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</si>
  <si>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</si>
  <si>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</si>
  <si>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</si>
  <si>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</si>
  <si>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</si>
  <si>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</si>
  <si>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</si>
  <si>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</si>
  <si>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</si>
  <si>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</si>
  <si>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</si>
  <si>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</si>
  <si>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</si>
  <si>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</si>
  <si>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</si>
  <si>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</si>
  <si>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</si>
  <si>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</si>
  <si>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</si>
  <si>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</si>
  <si>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</si>
  <si>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</si>
  <si>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</si>
  <si>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</si>
  <si>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</si>
  <si>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</si>
  <si>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</si>
  <si>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</si>
  <si>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</si>
  <si>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</si>
  <si>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</si>
  <si>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</si>
  <si>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</si>
  <si>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</si>
  <si>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</si>
  <si>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</si>
  <si>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</si>
  <si>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</si>
  <si>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</si>
  <si>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</si>
  <si>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</si>
  <si>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</si>
  <si>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</si>
  <si>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</si>
  <si>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</si>
  <si>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</si>
  <si>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</si>
  <si>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</si>
  <si>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</si>
  <si>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</si>
  <si>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</si>
  <si>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</si>
  <si>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</si>
  <si>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</si>
  <si>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</si>
  <si>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</si>
  <si>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</si>
  <si>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</si>
  <si>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</si>
  <si>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</si>
  <si>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</si>
  <si>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</si>
  <si>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</si>
  <si>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</si>
  <si>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</si>
  <si>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</si>
  <si>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</si>
  <si>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</si>
  <si>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</si>
  <si>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</si>
  <si>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</si>
  <si>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</si>
  <si>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</si>
  <si>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</si>
  <si>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</si>
  <si>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</si>
  <si>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</si>
  <si>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</si>
  <si>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</si>
  <si>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</si>
  <si>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</si>
  <si>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</si>
  <si>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</si>
  <si>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</si>
  <si>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</si>
  <si>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</si>
  <si>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</si>
  <si>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</si>
  <si>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</si>
  <si>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</si>
  <si>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</si>
  <si>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</si>
  <si>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</si>
  <si>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</si>
  <si>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</si>
  <si>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</si>
  <si>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</si>
  <si>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</si>
  <si>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</si>
  <si>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</si>
  <si>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</si>
  <si>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</si>
  <si>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</si>
  <si>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</si>
  <si>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</si>
  <si>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</si>
  <si>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</si>
  <si>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</si>
  <si>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</si>
  <si>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</si>
  <si>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</si>
  <si>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</si>
  <si>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</si>
  <si>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</si>
  <si>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</si>
  <si>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</si>
  <si>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</si>
  <si>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</si>
  <si>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</si>
  <si>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</si>
  <si>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</si>
  <si>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</si>
  <si>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</si>
  <si>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</si>
  <si>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</si>
  <si>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</si>
  <si>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</si>
  <si>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</si>
  <si>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</si>
  <si>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</si>
  <si>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</si>
  <si>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</si>
  <si>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</si>
  <si>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</si>
  <si>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</si>
  <si>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</si>
  <si>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</si>
  <si>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</si>
  <si>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</si>
  <si>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</si>
  <si>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</si>
  <si>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</si>
  <si>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</si>
  <si>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</si>
  <si>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</si>
  <si>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</si>
  <si>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</si>
  <si>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</si>
  <si>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</si>
  <si>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</si>
  <si>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</si>
  <si>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</si>
  <si>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</si>
  <si>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</si>
  <si>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</si>
  <si>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</si>
  <si>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</si>
  <si>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</si>
  <si>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</si>
  <si>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</si>
  <si>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</si>
  <si>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</si>
  <si>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</si>
  <si>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</si>
  <si>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</si>
  <si>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</si>
  <si>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</si>
  <si>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</si>
  <si>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</si>
  <si>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</si>
  <si>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</si>
  <si>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</si>
  <si>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</si>
  <si>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</si>
  <si>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</si>
  <si>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</si>
  <si>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</si>
  <si>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</si>
  <si>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</si>
  <si>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</si>
  <si>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</si>
  <si>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</si>
  <si>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</si>
  <si>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</si>
  <si>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</si>
  <si>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</si>
  <si>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</si>
  <si>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</si>
  <si>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</si>
  <si>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</si>
  <si>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</si>
  <si>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</si>
  <si>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</si>
  <si>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</si>
  <si>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</si>
  <si>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</si>
  <si>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</si>
  <si>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</si>
  <si>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</si>
  <si>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</si>
  <si>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</si>
  <si>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</si>
  <si>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</si>
  <si>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</si>
  <si>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</si>
  <si>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</si>
  <si>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</si>
  <si>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</si>
  <si>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</si>
  <si>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</si>
  <si>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</si>
  <si>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</si>
  <si>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</si>
  <si>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</si>
  <si>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</si>
  <si>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</si>
  <si>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</si>
  <si>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</si>
  <si>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</si>
  <si>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</si>
  <si>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</si>
  <si>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</si>
  <si>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</si>
  <si>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</si>
  <si>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</si>
  <si>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</si>
  <si>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</si>
  <si>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</si>
  <si>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</si>
  <si>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</si>
  <si>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</si>
  <si>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</si>
  <si>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</si>
  <si>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</si>
  <si>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</si>
  <si>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</si>
  <si>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</si>
  <si>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</si>
  <si>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</si>
  <si>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</si>
  <si>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</si>
  <si>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</si>
  <si>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</si>
  <si>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</si>
  <si>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</si>
  <si>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</si>
  <si>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</si>
  <si>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</si>
  <si>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</si>
  <si>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</si>
  <si>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</si>
  <si>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</si>
  <si>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</si>
  <si>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</si>
  <si>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</si>
  <si>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</si>
  <si>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</si>
  <si>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</si>
  <si>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</si>
  <si>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</si>
  <si>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</si>
  <si>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</si>
  <si>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</si>
  <si>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</si>
  <si>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</si>
  <si>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</si>
  <si>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</si>
  <si>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</si>
  <si>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</si>
  <si>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</si>
  <si>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</si>
  <si>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</si>
  <si>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</si>
  <si>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</si>
  <si>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</si>
  <si>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</si>
  <si>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</si>
  <si>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</si>
  <si>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</si>
  <si>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</si>
  <si>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</si>
  <si>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</si>
  <si>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</si>
  <si>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</si>
  <si>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</si>
  <si>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</si>
  <si>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</si>
  <si>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</si>
  <si>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</si>
  <si>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</si>
  <si>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</si>
  <si>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</si>
  <si>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</si>
  <si>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</si>
  <si>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</si>
  <si>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</si>
  <si>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</si>
  <si>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</si>
  <si>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</si>
  <si>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</si>
  <si>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</si>
  <si>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</si>
  <si>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</si>
  <si>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</si>
  <si>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</si>
  <si>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</si>
  <si>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</si>
  <si>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</si>
  <si>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</si>
  <si>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</si>
  <si>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</si>
  <si>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</si>
  <si>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</si>
  <si>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</si>
  <si>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</si>
  <si>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</si>
  <si>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</si>
  <si>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</si>
  <si>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</si>
  <si>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</si>
  <si>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</si>
  <si>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</si>
  <si>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</si>
  <si>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</si>
  <si>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</si>
  <si>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</si>
  <si>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</si>
  <si>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</si>
  <si>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</si>
  <si>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</si>
  <si>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</si>
  <si>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</si>
  <si>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</si>
  <si>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</si>
  <si>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</si>
  <si>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</si>
  <si>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</si>
  <si>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</si>
  <si>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</si>
  <si>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</si>
  <si>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</si>
  <si>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</si>
  <si>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</si>
  <si>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</si>
  <si>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</si>
  <si>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</si>
  <si>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</si>
  <si>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</si>
  <si>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</si>
  <si>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</si>
  <si>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</si>
  <si>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</si>
  <si>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</si>
  <si>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</si>
  <si>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</si>
  <si>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</si>
  <si>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</si>
  <si>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</si>
  <si>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</si>
  <si>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</si>
  <si>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</si>
  <si>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</si>
  <si>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</si>
  <si>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</si>
  <si>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</si>
  <si>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</si>
  <si>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</si>
  <si>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</si>
  <si>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</si>
  <si>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</si>
  <si>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</si>
  <si>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</si>
  <si>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</si>
  <si>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</si>
  <si>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</si>
  <si>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</si>
  <si>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</si>
  <si>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</si>
  <si>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</si>
  <si>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</si>
  <si>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</si>
  <si>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</si>
  <si>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</si>
  <si>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</si>
  <si>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</si>
  <si>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</si>
  <si>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</si>
  <si>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</si>
  <si>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</si>
  <si>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</si>
  <si>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</si>
  <si>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</si>
  <si>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</si>
  <si>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</si>
  <si>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</si>
  <si>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</si>
  <si>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</si>
  <si>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</si>
  <si>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</si>
  <si>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</si>
  <si>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</si>
  <si>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</si>
  <si>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</si>
  <si>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</si>
  <si>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</si>
  <si>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</si>
  <si>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</si>
  <si>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</si>
  <si>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</si>
  <si>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</si>
  <si>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</si>
  <si>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</si>
  <si>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</si>
  <si>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</si>
  <si>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</si>
  <si>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</si>
  <si>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</si>
  <si>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</si>
  <si>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</si>
  <si>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</si>
  <si>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</si>
  <si>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</si>
  <si>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</si>
  <si>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</si>
  <si>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</si>
  <si>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</si>
  <si>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</si>
  <si>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</si>
  <si>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</si>
  <si>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</si>
  <si>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</si>
  <si>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</si>
  <si>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</si>
  <si>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</si>
  <si>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</si>
  <si>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</si>
  <si>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</si>
  <si>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</si>
  <si>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</si>
  <si>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</si>
  <si>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</si>
  <si>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</si>
  <si>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</si>
  <si>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</si>
  <si>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</si>
  <si>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</si>
  <si>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</si>
  <si>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</si>
  <si>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</si>
  <si>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</si>
  <si>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</si>
  <si>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</si>
  <si>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</si>
  <si>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</si>
  <si>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</si>
  <si>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</si>
  <si>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</si>
  <si>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</si>
  <si>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</si>
  <si>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</si>
  <si>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</si>
  <si>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</si>
  <si>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</si>
  <si>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</si>
  <si>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</si>
  <si>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</si>
  <si>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</si>
  <si>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</si>
  <si>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</si>
  <si>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</si>
  <si>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</si>
  <si>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</si>
  <si>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</si>
  <si>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</si>
  <si>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</si>
  <si>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</si>
  <si>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</si>
  <si>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</si>
  <si>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</si>
  <si>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</si>
  <si>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</si>
  <si>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</si>
  <si>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</si>
  <si>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</si>
  <si>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</si>
  <si>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</si>
  <si>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</si>
  <si>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</si>
  <si>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</si>
  <si>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</si>
  <si>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</si>
  <si>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</si>
  <si>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</si>
  <si>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</si>
  <si>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</si>
  <si>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</si>
  <si>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</si>
  <si>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</si>
  <si>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</si>
  <si>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</si>
  <si>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</si>
  <si>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</si>
  <si>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</si>
  <si>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</si>
  <si>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</si>
  <si>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</si>
  <si>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</si>
  <si>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</si>
  <si>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</si>
  <si>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</si>
  <si>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</si>
  <si>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</si>
  <si>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</si>
  <si>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</si>
  <si>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</si>
  <si>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</si>
  <si>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</si>
  <si>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</si>
  <si>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</si>
  <si>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</si>
  <si>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</si>
  <si>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</si>
  <si>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</si>
  <si>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</si>
  <si>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</si>
  <si>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</si>
  <si>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</si>
  <si>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</si>
  <si>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</si>
  <si>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</si>
  <si>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</si>
  <si>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</si>
  <si>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</si>
  <si>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</si>
  <si>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</si>
  <si>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</si>
  <si>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</si>
  <si>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</si>
  <si>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</si>
  <si>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</si>
  <si>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</si>
  <si>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</si>
  <si>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</si>
  <si>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</si>
  <si>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</si>
  <si>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</si>
  <si>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</si>
  <si>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</si>
  <si>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</si>
  <si>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</si>
  <si>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</si>
  <si>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</si>
  <si>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</si>
  <si>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</si>
  <si>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</si>
  <si>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</si>
  <si>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</si>
  <si>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</si>
  <si>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</si>
  <si>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</si>
  <si>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</si>
  <si>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</si>
  <si>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</si>
  <si>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</si>
  <si>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</si>
  <si>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</si>
  <si>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</si>
  <si>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</si>
  <si>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</si>
  <si>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</si>
  <si>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</si>
  <si>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</si>
  <si>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</si>
  <si>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</si>
  <si>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</si>
  <si>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</si>
  <si>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</si>
  <si>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</si>
  <si>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</si>
  <si>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</si>
  <si>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</si>
  <si>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</si>
  <si>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</si>
  <si>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</si>
  <si>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</si>
  <si>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</si>
  <si>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</si>
  <si>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</si>
  <si>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</si>
  <si>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</si>
  <si>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</si>
  <si>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</si>
  <si>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</si>
  <si>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</si>
  <si>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</si>
  <si>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</si>
  <si>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</si>
  <si>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</si>
  <si>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</si>
  <si>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</si>
  <si>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</si>
  <si>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</si>
  <si>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</si>
  <si>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</si>
  <si>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</si>
  <si>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</si>
  <si>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</si>
  <si>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</si>
  <si>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</si>
  <si>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</si>
  <si>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</si>
  <si>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</si>
  <si>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</si>
  <si>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</si>
  <si>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</si>
  <si>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</si>
  <si>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</si>
  <si>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</si>
  <si>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</si>
  <si>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</si>
  <si>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</si>
  <si>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</si>
  <si>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</si>
  <si>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</si>
  <si>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</si>
  <si>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</si>
  <si>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</si>
  <si>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</si>
  <si>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</si>
  <si>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</si>
  <si>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</si>
  <si>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</si>
  <si>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</si>
  <si>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</si>
  <si>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</si>
  <si>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</si>
  <si>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</si>
  <si>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</si>
  <si>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</si>
  <si>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</si>
  <si>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</si>
  <si>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</si>
  <si>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</si>
  <si>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</si>
  <si>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</si>
  <si>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</si>
  <si>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</si>
  <si>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</si>
  <si>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</si>
  <si>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</si>
  <si>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</si>
  <si>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</si>
  <si>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</si>
  <si>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</si>
  <si>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</si>
  <si>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</si>
  <si>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</si>
  <si>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</si>
  <si>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</si>
  <si>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</si>
  <si>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</si>
  <si>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</si>
  <si>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</si>
  <si>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</si>
  <si>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</si>
  <si>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</si>
  <si>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</si>
  <si>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</si>
  <si>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</si>
  <si>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</si>
  <si>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</si>
  <si>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</si>
  <si>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</si>
  <si>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</si>
  <si>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</si>
  <si>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</si>
  <si>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</si>
  <si>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</si>
  <si>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</si>
  <si>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</si>
  <si>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</si>
  <si>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</si>
  <si>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</si>
  <si>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</si>
  <si>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</si>
  <si>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</si>
  <si>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</si>
  <si>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</si>
  <si>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</si>
  <si>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</si>
  <si>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</si>
  <si>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</si>
  <si>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</si>
  <si>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</si>
  <si>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</si>
  <si>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</si>
  <si>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</si>
  <si>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</si>
  <si>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</si>
  <si>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</si>
  <si>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</si>
  <si>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</si>
  <si>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</si>
  <si>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</si>
  <si>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</si>
  <si>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</si>
  <si>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</si>
  <si>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</si>
  <si>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</si>
  <si>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</si>
  <si>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</si>
  <si>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</si>
  <si>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</si>
  <si>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</si>
  <si>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</si>
  <si>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</si>
  <si>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</si>
  <si>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</si>
  <si>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</si>
  <si>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</si>
  <si>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</si>
  <si>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</si>
  <si>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</si>
  <si>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</si>
  <si>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</si>
  <si>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</si>
  <si>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</si>
  <si>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</si>
  <si>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</si>
  <si>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</si>
  <si>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</si>
  <si>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</si>
  <si>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</si>
  <si>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</si>
  <si>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</si>
  <si>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</si>
  <si>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</si>
  <si>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</si>
  <si>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</si>
  <si>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</si>
  <si>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</si>
  <si>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</si>
  <si>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</si>
  <si>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</si>
  <si>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</si>
  <si>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</si>
  <si>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</si>
  <si>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</si>
  <si>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</si>
  <si>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</si>
  <si>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</si>
  <si>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</si>
  <si>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</si>
  <si>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</si>
  <si>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</si>
  <si>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</si>
  <si>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</si>
  <si>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</si>
  <si>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</si>
  <si>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</si>
  <si>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</si>
  <si>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</si>
  <si>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</si>
  <si>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</si>
  <si>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</si>
  <si>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</si>
  <si>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</si>
  <si>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</si>
  <si>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</si>
  <si>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</si>
  <si>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</si>
  <si>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</si>
  <si>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</si>
  <si>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</si>
  <si>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</si>
  <si>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</si>
  <si>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</si>
  <si>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</si>
  <si>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</si>
  <si>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</si>
  <si>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</si>
  <si>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</si>
  <si>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</si>
  <si>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</si>
  <si>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</si>
  <si>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</si>
  <si>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</si>
  <si>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</si>
  <si>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</si>
  <si>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</si>
  <si>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</si>
  <si>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</si>
  <si>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</si>
  <si>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</si>
  <si>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</si>
  <si>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</si>
  <si>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</si>
  <si>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</si>
  <si>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</si>
  <si>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</si>
  <si>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</si>
  <si>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</si>
  <si>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</si>
  <si>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</si>
  <si>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</si>
  <si>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</si>
  <si>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</si>
  <si>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</si>
  <si>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</si>
  <si>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</si>
  <si>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</si>
  <si>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</si>
  <si>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</si>
  <si>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</si>
  <si>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</si>
  <si>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</si>
  <si>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</si>
  <si>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</si>
  <si>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</si>
  <si>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</si>
  <si>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</si>
  <si>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</si>
  <si>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</si>
  <si>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</si>
  <si>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</si>
  <si>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</si>
  <si>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</si>
  <si>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</si>
  <si>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</si>
  <si>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</si>
  <si>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</si>
  <si>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</si>
  <si>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</si>
  <si>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</si>
  <si>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</si>
  <si>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</si>
  <si>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</si>
  <si>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</si>
  <si>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</si>
  <si>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</si>
  <si>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</si>
  <si>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</si>
  <si>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</si>
  <si>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</si>
  <si>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</si>
  <si>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</si>
  <si>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</si>
  <si>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</si>
  <si>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</si>
  <si>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</si>
  <si>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</si>
  <si>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</si>
  <si>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</si>
  <si>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</si>
  <si>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</si>
  <si>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</si>
  <si>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</si>
  <si>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</si>
  <si>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</si>
  <si>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</si>
  <si>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</si>
  <si>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</si>
  <si>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</si>
  <si>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</si>
  <si>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</si>
  <si>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</si>
  <si>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</si>
  <si>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</si>
  <si>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</si>
  <si>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</si>
  <si>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</si>
  <si>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</si>
  <si>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</si>
  <si>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</si>
  <si>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</si>
  <si>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</si>
  <si>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</si>
  <si>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</si>
  <si>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</si>
  <si>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</si>
  <si>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</si>
  <si>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</si>
  <si>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</si>
  <si>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</si>
  <si>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</si>
  <si>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</si>
  <si>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</si>
  <si>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</si>
  <si>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</si>
  <si>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</si>
  <si>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</si>
  <si>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</si>
  <si>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</si>
  <si>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</si>
  <si>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</si>
  <si>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</si>
  <si>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</si>
  <si>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</si>
  <si>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</si>
  <si>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</si>
  <si>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</si>
  <si>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</si>
  <si>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</si>
  <si>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</si>
  <si>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</si>
  <si>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</si>
  <si>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</si>
  <si>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</si>
  <si>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</si>
  <si>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</si>
  <si>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</si>
  <si>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</si>
  <si>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</si>
  <si>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</si>
  <si>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</si>
  <si>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</si>
  <si>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</si>
  <si>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</si>
  <si>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</si>
  <si>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</si>
  <si>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</si>
  <si>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</si>
  <si>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</si>
  <si>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</si>
  <si>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</si>
  <si>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</si>
  <si>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</si>
  <si>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</si>
  <si>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</si>
  <si>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</si>
  <si>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</si>
  <si>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</si>
  <si>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</si>
  <si>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</si>
  <si>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</si>
  <si>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</si>
  <si>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</si>
  <si>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</si>
  <si>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</si>
  <si>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</si>
  <si>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</si>
  <si>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</si>
  <si>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</si>
  <si>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</si>
  <si>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</si>
  <si>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</si>
  <si>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</si>
  <si>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</si>
  <si>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</si>
  <si>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</si>
  <si>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</si>
  <si>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</si>
  <si>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</si>
  <si>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</si>
  <si>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</si>
  <si>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</si>
  <si>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</si>
  <si>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</si>
  <si>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</si>
  <si>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</si>
  <si>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</si>
  <si>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</si>
  <si>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</si>
  <si>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</si>
  <si>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</si>
  <si>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</si>
  <si>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</si>
  <si>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</si>
  <si>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</si>
  <si>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</si>
  <si>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</si>
  <si>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</si>
  <si>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</si>
  <si>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</si>
  <si>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</si>
  <si>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</si>
  <si>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</si>
  <si>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</si>
  <si>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</si>
  <si>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</si>
  <si>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</si>
  <si>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</si>
  <si>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</si>
  <si>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</si>
  <si>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</si>
  <si>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</si>
  <si>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</si>
  <si>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</si>
  <si>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</si>
  <si>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</si>
  <si>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</si>
  <si>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</si>
  <si>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</si>
  <si>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</si>
  <si>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</si>
  <si>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</si>
  <si>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</si>
  <si>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</si>
  <si>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</si>
  <si>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</si>
  <si>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</si>
  <si>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</si>
  <si>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</si>
  <si>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</si>
  <si>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</si>
  <si>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</si>
  <si>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</si>
  <si>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</si>
  <si>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</si>
  <si>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</si>
  <si>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</si>
  <si>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</si>
  <si>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</si>
  <si>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</si>
  <si>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</si>
  <si>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</si>
  <si>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</si>
  <si>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</si>
  <si>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</si>
  <si>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</si>
  <si>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</si>
  <si>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</si>
  <si>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</si>
  <si>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</si>
  <si>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</si>
  <si>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</si>
  <si>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</si>
  <si>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</si>
  <si>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</si>
  <si>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</si>
  <si>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</si>
  <si>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</si>
  <si>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</si>
  <si>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</si>
  <si>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</si>
  <si>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</si>
  <si>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</si>
  <si>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</si>
  <si>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</si>
  <si>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</si>
  <si>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</si>
  <si>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</si>
  <si>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</si>
  <si>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</si>
  <si>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</si>
  <si>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</si>
  <si>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</si>
  <si>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</si>
  <si>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</si>
  <si>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</si>
  <si>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</si>
  <si>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</si>
  <si>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</si>
  <si>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</si>
  <si>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</si>
  <si>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</si>
  <si>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</si>
  <si>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</si>
  <si>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</si>
  <si>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</si>
  <si>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</si>
  <si>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</si>
  <si>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</si>
  <si>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</si>
  <si>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</si>
  <si>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</si>
  <si>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</si>
  <si>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</si>
  <si>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</si>
  <si>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</si>
  <si>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</si>
  <si>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</si>
  <si>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</si>
  <si>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</si>
  <si>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</si>
  <si>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</si>
  <si>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</si>
  <si>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</si>
  <si>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</si>
  <si>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</si>
  <si>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</si>
  <si>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</si>
  <si>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</si>
  <si>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</si>
  <si>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</si>
  <si>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</si>
  <si>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</si>
  <si>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</si>
  <si>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</si>
  <si>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</si>
  <si>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</si>
  <si>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</si>
  <si>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</si>
  <si>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</si>
  <si>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</si>
  <si>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</si>
  <si>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</si>
  <si>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</si>
  <si>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</si>
  <si>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</si>
  <si>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</si>
  <si>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</si>
  <si>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</si>
  <si>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</si>
  <si>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</si>
  <si>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</si>
  <si>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</si>
  <si>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</si>
  <si>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</si>
  <si>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</si>
  <si>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</si>
  <si>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</si>
  <si>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</si>
  <si>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</si>
  <si>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</si>
  <si>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</si>
  <si>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</si>
  <si>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</si>
  <si>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</si>
  <si>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</si>
  <si>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</si>
  <si>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</si>
  <si>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</si>
  <si>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</si>
  <si>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</si>
  <si>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</si>
  <si>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</si>
  <si>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</si>
  <si>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</si>
  <si>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</si>
  <si>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</si>
  <si>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</si>
  <si>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</si>
  <si>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</si>
  <si>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</si>
  <si>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</si>
  <si>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</si>
  <si>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</si>
  <si>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</si>
  <si>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</si>
  <si>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</si>
  <si>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</si>
  <si>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</si>
  <si>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</si>
  <si>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</si>
  <si>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</si>
  <si>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</si>
  <si>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</si>
  <si>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</si>
  <si>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</si>
  <si>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</si>
  <si>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</si>
  <si>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</si>
  <si>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</si>
  <si>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</si>
  <si>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</si>
  <si>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</si>
  <si>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</si>
  <si>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</si>
  <si>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</si>
  <si>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</si>
  <si>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</si>
  <si>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</si>
  <si>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</si>
  <si>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</si>
  <si>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</si>
  <si>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</si>
  <si>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</si>
  <si>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</si>
  <si>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</si>
  <si>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</si>
  <si>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</si>
  <si>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</si>
  <si>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</si>
  <si>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</si>
  <si>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</si>
  <si>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</si>
  <si>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</si>
  <si>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</si>
  <si>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</si>
  <si>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</si>
  <si>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</si>
  <si>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</si>
  <si>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</si>
  <si>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</si>
  <si>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</si>
  <si>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</si>
  <si>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</si>
  <si>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</si>
  <si>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</si>
  <si>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</si>
  <si>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</si>
  <si>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</si>
  <si>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</si>
  <si>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</si>
  <si>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</si>
  <si>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</si>
  <si>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</si>
  <si>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</si>
  <si>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</si>
  <si>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</si>
  <si>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</si>
  <si>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</si>
  <si>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</si>
  <si>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</si>
  <si>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</si>
  <si>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</si>
  <si>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</si>
  <si>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</si>
  <si>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</si>
  <si>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</si>
  <si>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</si>
  <si>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</si>
  <si>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</si>
  <si>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</si>
  <si>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</si>
  <si>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</si>
  <si>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</si>
  <si>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</si>
  <si>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</si>
  <si>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</si>
  <si>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</si>
  <si>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</si>
  <si>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</si>
  <si>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</si>
  <si>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</si>
  <si>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</si>
  <si>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</si>
  <si>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</si>
  <si>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</si>
  <si>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</si>
  <si>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</si>
  <si>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</si>
  <si>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</si>
  <si>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</si>
  <si>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</si>
  <si>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</si>
  <si>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</si>
  <si>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</si>
  <si>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</si>
  <si>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</si>
  <si>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</si>
  <si>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</si>
  <si>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</si>
  <si>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</si>
  <si>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</si>
  <si>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</si>
  <si>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</si>
  <si>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</si>
  <si>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</si>
  <si>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</si>
  <si>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</si>
  <si>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</si>
  <si>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</si>
  <si>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</si>
  <si>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</si>
  <si>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</si>
  <si>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</si>
  <si>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</si>
  <si>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</si>
  <si>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</si>
  <si>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</si>
  <si>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</si>
  <si>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</si>
  <si>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</si>
  <si>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</si>
  <si>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</si>
  <si>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</si>
  <si>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</si>
  <si>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</si>
  <si>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</si>
  <si>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</si>
  <si>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</si>
  <si>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</si>
  <si>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</si>
  <si>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</si>
  <si>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</si>
  <si>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</si>
  <si>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</si>
  <si>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</si>
  <si>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</si>
  <si>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</si>
  <si>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</si>
  <si>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</si>
  <si>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</si>
  <si>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</si>
  <si>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</si>
  <si>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</si>
  <si>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</si>
  <si>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</si>
  <si>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</si>
  <si>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</si>
  <si>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</si>
  <si>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</si>
  <si>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</si>
  <si>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</si>
  <si>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</si>
  <si>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</si>
  <si>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</si>
  <si>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</si>
  <si>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</si>
  <si>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</si>
  <si>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</si>
  <si>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</si>
  <si>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</si>
  <si>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</si>
  <si>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</si>
  <si>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</si>
  <si>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</si>
  <si>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</si>
  <si>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</si>
  <si>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</si>
  <si>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</si>
  <si>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</si>
  <si>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</si>
  <si>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</si>
  <si>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</si>
  <si>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</si>
  <si>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</si>
  <si>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</si>
  <si>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</si>
  <si>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</si>
  <si>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</si>
  <si>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</si>
  <si>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</si>
  <si>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</si>
  <si>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</si>
  <si>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</si>
  <si>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</si>
  <si>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</si>
  <si>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</si>
  <si>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</si>
  <si>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</si>
  <si>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</si>
  <si>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</si>
  <si>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</si>
  <si>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</si>
  <si>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</si>
  <si>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</si>
  <si>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</si>
  <si>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</si>
  <si>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</si>
  <si>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</si>
  <si>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</si>
  <si>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</si>
  <si>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</si>
  <si>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</si>
  <si>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</si>
  <si>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</si>
  <si>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</si>
  <si>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</si>
  <si>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</si>
  <si>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</si>
  <si>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</si>
  <si>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</si>
  <si>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</si>
  <si>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</si>
  <si>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</si>
  <si>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</si>
  <si>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</si>
  <si>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</si>
  <si>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</si>
  <si>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</si>
  <si>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</si>
  <si>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</si>
  <si>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</si>
  <si>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</si>
  <si>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</si>
  <si>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</si>
  <si>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</si>
  <si>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</si>
  <si>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</si>
  <si>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</si>
  <si>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</si>
  <si>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</si>
  <si>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</si>
  <si>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</si>
  <si>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</si>
  <si>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</si>
  <si>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</si>
  <si>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</si>
  <si>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</si>
  <si>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</si>
  <si>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</si>
  <si>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</si>
  <si>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</si>
  <si>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</si>
  <si>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</si>
  <si>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</si>
  <si>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</si>
  <si>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</si>
  <si>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</si>
  <si>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</si>
  <si>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</si>
  <si>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</si>
  <si>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</si>
  <si>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</si>
  <si>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</si>
  <si>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</si>
  <si>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</si>
  <si>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</si>
  <si>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</si>
  <si>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</si>
  <si>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</si>
  <si>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</si>
  <si>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</si>
  <si>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</si>
  <si>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</si>
  <si>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</si>
  <si>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</si>
  <si>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</si>
  <si>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</si>
  <si>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</si>
  <si>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</si>
  <si>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</si>
  <si>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</si>
  <si>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</si>
  <si>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</si>
  <si>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</si>
  <si>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</si>
  <si>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</si>
  <si>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</si>
  <si>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</si>
  <si>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</si>
  <si>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</si>
  <si>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</si>
  <si>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</si>
  <si>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</si>
  <si>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</si>
  <si>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</si>
  <si>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</si>
  <si>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</si>
  <si>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</si>
  <si>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</si>
  <si>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</si>
  <si>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</si>
  <si>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</si>
  <si>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</si>
  <si>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</si>
  <si>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</si>
  <si>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</si>
  <si>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</si>
  <si>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</si>
  <si>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</si>
  <si>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</si>
  <si>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</si>
  <si>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</si>
  <si>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</si>
  <si>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</si>
  <si>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</si>
  <si>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</si>
  <si>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</si>
  <si>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</si>
  <si>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</si>
  <si>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</si>
  <si>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</si>
  <si>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</si>
  <si>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</si>
  <si>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</si>
  <si>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</si>
  <si>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</si>
  <si>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</si>
  <si>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</si>
  <si>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</si>
  <si>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</si>
  <si>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</si>
  <si>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</si>
  <si>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</si>
  <si>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</si>
  <si>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</si>
  <si>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</si>
  <si>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</si>
  <si>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</si>
  <si>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</si>
  <si>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</si>
  <si>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</si>
  <si>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</si>
  <si>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</si>
  <si>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</si>
  <si>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</si>
  <si>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</si>
  <si>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</si>
  <si>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</si>
  <si>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</si>
  <si>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</si>
  <si>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</si>
  <si>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</si>
  <si>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</si>
  <si>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</si>
  <si>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</si>
  <si>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</si>
  <si>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</si>
  <si>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</si>
  <si>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</si>
  <si>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</si>
  <si>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</si>
  <si>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</si>
  <si>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</si>
  <si>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</si>
  <si>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</si>
  <si>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</si>
  <si>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</si>
  <si>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</si>
  <si>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</si>
  <si>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</si>
  <si>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</si>
  <si>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</si>
  <si>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</si>
  <si>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</si>
  <si>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</si>
  <si>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</si>
  <si>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</si>
  <si>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</si>
  <si>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</si>
  <si>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</si>
  <si>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</si>
  <si>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</si>
  <si>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</si>
  <si>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</si>
  <si>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</si>
  <si>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</si>
  <si>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</si>
  <si>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</si>
  <si>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</si>
  <si>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</si>
  <si>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</si>
  <si>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</si>
  <si>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</si>
  <si>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</si>
  <si>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</si>
  <si>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</si>
  <si>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</si>
  <si>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</si>
  <si>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</si>
  <si>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</si>
  <si>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</si>
  <si>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</si>
  <si>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</si>
  <si>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</si>
  <si>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</si>
  <si>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</si>
  <si>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</si>
  <si>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</si>
  <si>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</si>
  <si>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</si>
  <si>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</si>
  <si>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</si>
  <si>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</si>
  <si>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</si>
  <si>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</si>
  <si>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</si>
  <si>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</si>
  <si>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</si>
  <si>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</si>
  <si>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</si>
  <si>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</si>
  <si>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</si>
  <si>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</si>
  <si>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</si>
  <si>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</si>
  <si>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</si>
  <si>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</si>
  <si>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</si>
  <si>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</si>
  <si>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</si>
  <si>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</si>
  <si>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</si>
  <si>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</si>
  <si>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</si>
  <si>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</si>
  <si>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</si>
  <si>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</si>
  <si>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</si>
  <si>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</si>
  <si>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</si>
  <si>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</si>
  <si>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</si>
  <si>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</si>
  <si>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</si>
  <si>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</si>
  <si>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</si>
  <si>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</si>
  <si>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</si>
  <si>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</si>
  <si>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</si>
  <si>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</si>
  <si>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</si>
  <si>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</si>
  <si>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</si>
  <si>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</si>
  <si>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</si>
  <si>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</si>
  <si>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</si>
  <si>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</si>
  <si>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</si>
  <si>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</si>
  <si>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</si>
  <si>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</si>
  <si>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</si>
  <si>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</si>
  <si>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</si>
  <si>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</si>
  <si>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</si>
  <si>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</si>
  <si>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</si>
  <si>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</si>
  <si>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</si>
  <si>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</si>
  <si>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</si>
  <si>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</si>
  <si>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</si>
  <si>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</si>
  <si>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</si>
  <si>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</si>
  <si>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</si>
  <si>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</si>
  <si>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</si>
  <si>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</si>
  <si>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</si>
  <si>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</si>
  <si>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</si>
  <si>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</si>
  <si>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</si>
  <si>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</si>
  <si>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</si>
  <si>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</si>
  <si>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</si>
  <si>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</si>
  <si>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</si>
  <si>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</si>
  <si>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</si>
  <si>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</si>
  <si>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</si>
  <si>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</si>
  <si>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</si>
  <si>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</si>
  <si>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</si>
  <si>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</si>
  <si>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</si>
  <si>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</si>
  <si>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</si>
  <si>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</si>
  <si>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</si>
  <si>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</si>
  <si>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</si>
  <si>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</si>
  <si>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</si>
  <si>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</si>
  <si>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</si>
  <si>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</si>
  <si>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</si>
  <si>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</si>
  <si>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</si>
  <si>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</si>
  <si>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</si>
  <si>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</si>
  <si>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</si>
  <si>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</si>
  <si>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</si>
  <si>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</si>
  <si>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</si>
  <si>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</si>
  <si>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</si>
  <si>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</si>
  <si>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</si>
  <si>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</si>
  <si>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</si>
  <si>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</si>
  <si>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</si>
  <si>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</si>
  <si>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</si>
  <si>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</si>
  <si>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</si>
  <si>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</si>
  <si>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</si>
  <si>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</si>
  <si>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</si>
  <si>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</si>
  <si>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</si>
  <si>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</si>
  <si>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</si>
  <si>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</si>
  <si>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</si>
  <si>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</si>
  <si>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</si>
  <si>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</si>
  <si>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</si>
  <si>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</si>
  <si>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</si>
  <si>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</si>
  <si>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</si>
  <si>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</si>
  <si>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</si>
  <si>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</si>
  <si>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</si>
  <si>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</si>
  <si>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</si>
  <si>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</si>
  <si>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</si>
  <si>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</si>
  <si>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</si>
  <si>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</si>
  <si>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</si>
  <si>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</si>
  <si>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</si>
  <si>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</si>
  <si>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</si>
  <si>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</si>
  <si>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</si>
  <si>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</si>
  <si>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</si>
  <si>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</si>
  <si>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</si>
  <si>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</si>
  <si>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</si>
  <si>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</si>
  <si>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</si>
  <si>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</si>
  <si>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</si>
  <si>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</si>
  <si>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</si>
  <si>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</si>
  <si>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</si>
  <si>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</si>
  <si>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</si>
  <si>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</si>
  <si>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</si>
  <si>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</si>
  <si>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</si>
  <si>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</si>
  <si>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</si>
  <si>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</si>
  <si>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</si>
  <si>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</si>
  <si>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</si>
  <si>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</si>
  <si>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</si>
  <si>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</si>
  <si>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</si>
  <si>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</si>
  <si>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</si>
  <si>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</si>
  <si>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</si>
  <si>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</si>
  <si>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</si>
  <si>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</si>
  <si>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</si>
  <si>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</si>
  <si>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</si>
  <si>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</si>
  <si>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</si>
  <si>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</si>
  <si>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</si>
  <si>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</si>
  <si>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</si>
  <si>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</si>
  <si>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</si>
  <si>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</si>
  <si>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</si>
  <si>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</si>
  <si>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</si>
  <si>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</si>
  <si>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</si>
  <si>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</si>
  <si>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</si>
  <si>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</si>
  <si>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</si>
  <si>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</si>
  <si>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</si>
  <si>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</si>
  <si>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</si>
  <si>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</si>
  <si>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</si>
  <si>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</si>
  <si>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</si>
  <si>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</si>
  <si>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</si>
  <si>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</si>
  <si>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</si>
  <si>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</si>
  <si>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</si>
  <si>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</si>
  <si>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</si>
  <si>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</si>
  <si>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</si>
  <si>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</si>
  <si>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</si>
  <si>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</si>
  <si>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</si>
  <si>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</si>
  <si>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</si>
  <si>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</si>
  <si>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</si>
  <si>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</si>
  <si>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</si>
  <si>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</si>
  <si>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</si>
  <si>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</si>
  <si>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</si>
  <si>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</si>
  <si>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</si>
  <si>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</si>
  <si>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</si>
  <si>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</si>
  <si>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</si>
  <si>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</si>
  <si>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</si>
  <si>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</si>
  <si>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</si>
  <si>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</si>
  <si>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</si>
  <si>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</si>
  <si>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</si>
  <si>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</si>
  <si>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</si>
  <si>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</si>
  <si>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</si>
  <si>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</si>
  <si>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</si>
  <si>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</si>
  <si>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</si>
  <si>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</si>
  <si>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</si>
  <si>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</si>
  <si>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</si>
  <si>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</si>
  <si>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</si>
  <si>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</si>
  <si>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</si>
  <si>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</si>
  <si>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</si>
  <si>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</si>
  <si>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</si>
  <si>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</si>
  <si>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</si>
  <si>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</si>
  <si>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</si>
  <si>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</si>
  <si>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</si>
  <si>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</si>
  <si>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</si>
  <si>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</si>
  <si>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</si>
  <si>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</si>
  <si>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</si>
  <si>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</si>
  <si>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</si>
  <si>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</si>
  <si>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</si>
  <si>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</si>
  <si>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</si>
  <si>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</si>
  <si>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</si>
  <si>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</si>
  <si>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</si>
  <si>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</si>
  <si>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</si>
  <si>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</si>
  <si>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</si>
  <si>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</si>
  <si>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</si>
  <si>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</si>
  <si>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</si>
  <si>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</si>
  <si>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</si>
  <si>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</si>
  <si>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</si>
  <si>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</si>
  <si>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</si>
  <si>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</si>
  <si>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</si>
  <si>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</si>
  <si>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</si>
  <si>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</si>
  <si>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</si>
  <si>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</si>
  <si>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</si>
  <si>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</si>
  <si>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</si>
  <si>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</si>
  <si>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</si>
  <si>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</si>
  <si>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</si>
  <si>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</si>
  <si>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</si>
  <si>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</si>
  <si>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</si>
  <si>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</si>
  <si>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</si>
  <si>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</si>
  <si>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</si>
  <si>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</si>
  <si>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</si>
  <si>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</si>
  <si>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</si>
  <si>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</si>
  <si>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</si>
  <si>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</si>
  <si>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</si>
  <si>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</si>
  <si>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</si>
  <si>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</si>
  <si>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</si>
  <si>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</si>
  <si>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</si>
  <si>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</si>
  <si>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</si>
  <si>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</si>
  <si>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</si>
  <si>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</si>
  <si>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</si>
  <si>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</si>
  <si>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</si>
  <si>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</si>
  <si>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</si>
  <si>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</si>
  <si>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</si>
  <si>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</si>
  <si>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</si>
  <si>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</si>
  <si>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</si>
  <si>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</si>
  <si>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</si>
  <si>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</si>
  <si>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</si>
  <si>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</si>
  <si>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</si>
  <si>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</si>
  <si>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</si>
  <si>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</si>
  <si>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</si>
  <si>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</si>
  <si>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</si>
  <si>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</si>
  <si>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</si>
  <si>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</si>
  <si>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</si>
  <si>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</si>
  <si>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</si>
  <si>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</si>
  <si>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</si>
  <si>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</si>
  <si>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</si>
  <si>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</si>
  <si>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</si>
  <si>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</si>
  <si>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</si>
  <si>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</si>
  <si>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</si>
  <si>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</si>
  <si>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</si>
  <si>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</si>
  <si>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</si>
  <si>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</si>
  <si>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</si>
  <si>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</si>
  <si>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</si>
  <si>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</si>
  <si>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</si>
  <si>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</si>
  <si>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</si>
  <si>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</si>
  <si>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</si>
  <si>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</si>
  <si>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</si>
  <si>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</si>
  <si>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</si>
  <si>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</si>
  <si>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</si>
  <si>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</si>
  <si>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</si>
  <si>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</si>
  <si>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</si>
  <si>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</si>
  <si>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</si>
  <si>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</si>
  <si>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</si>
  <si>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</si>
  <si>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</si>
  <si>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</si>
  <si>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</si>
  <si>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</si>
  <si>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</si>
  <si>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</si>
  <si>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</si>
  <si>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</si>
  <si>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</si>
  <si>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</si>
  <si>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</si>
  <si>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</si>
  <si>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</si>
  <si>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</si>
  <si>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</si>
  <si>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</si>
  <si>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</si>
  <si>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</si>
  <si>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</si>
  <si>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</si>
  <si>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</si>
  <si>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</si>
  <si>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</si>
  <si>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</si>
  <si>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</si>
  <si>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</si>
  <si>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</si>
  <si>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</si>
  <si>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</si>
  <si>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</si>
  <si>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</si>
  <si>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</si>
  <si>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</si>
  <si>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</si>
  <si>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</si>
  <si>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</si>
  <si>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</si>
  <si>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</si>
  <si>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</si>
  <si>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</si>
  <si>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</si>
  <si>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</si>
  <si>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</si>
  <si>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</si>
  <si>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</si>
  <si>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</si>
  <si>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</si>
  <si>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</si>
  <si>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</si>
  <si>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</si>
  <si>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</si>
  <si>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</si>
  <si>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</si>
  <si>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</si>
  <si>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</si>
  <si>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</si>
  <si>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</si>
  <si>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</si>
  <si>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</si>
  <si>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</si>
  <si>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</si>
  <si>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</si>
  <si>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</si>
  <si>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</si>
  <si>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</si>
  <si>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</si>
  <si>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</si>
  <si>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</si>
  <si>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</si>
  <si>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</si>
  <si>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</si>
  <si>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</si>
  <si>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</si>
  <si>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</si>
  <si>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</si>
  <si>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</si>
  <si>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</si>
  <si>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</si>
  <si>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</si>
  <si>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</si>
  <si>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</si>
  <si>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</si>
  <si>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</si>
  <si>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</si>
  <si>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</si>
  <si>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</si>
  <si>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</si>
  <si>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</si>
  <si>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</si>
  <si>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</si>
  <si>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</si>
  <si>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</si>
  <si>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</si>
  <si>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</si>
  <si>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</si>
  <si>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</si>
  <si>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</si>
  <si>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</si>
  <si>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</si>
  <si>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</si>
  <si>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</si>
  <si>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</si>
  <si>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</si>
  <si>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</si>
  <si>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</si>
  <si>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</si>
  <si>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</si>
  <si>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</si>
  <si>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</si>
  <si>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</si>
  <si>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</si>
  <si>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</si>
  <si>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</si>
  <si>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</si>
  <si>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</si>
  <si>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</si>
  <si>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</si>
  <si>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</si>
  <si>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</si>
  <si>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</si>
  <si>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</si>
  <si>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</si>
  <si>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</si>
  <si>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</si>
  <si>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</si>
  <si>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</si>
  <si>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</si>
  <si>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</si>
  <si>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</si>
  <si>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</si>
  <si>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</si>
  <si>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</si>
  <si>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</si>
  <si>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</si>
  <si>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</si>
  <si>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</si>
  <si>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</si>
  <si>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</si>
  <si>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</si>
  <si>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</si>
  <si>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</si>
  <si>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</si>
  <si>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</si>
  <si>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</si>
  <si>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</si>
  <si>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</si>
  <si>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</si>
  <si>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</si>
  <si>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</si>
  <si>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</si>
  <si>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</si>
  <si>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</si>
  <si>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</si>
  <si>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</si>
  <si>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</si>
  <si>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</si>
  <si>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</si>
  <si>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</si>
  <si>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</si>
  <si>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</si>
  <si>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</si>
  <si>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</si>
  <si>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</si>
  <si>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</si>
  <si>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</si>
  <si>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</si>
  <si>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</si>
  <si>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</si>
  <si>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</si>
  <si>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</si>
  <si>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</si>
  <si>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</si>
  <si>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</si>
  <si>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</si>
  <si>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</si>
  <si>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</si>
  <si>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</si>
  <si>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</si>
  <si>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</si>
  <si>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</si>
  <si>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</si>
  <si>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</si>
  <si>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</si>
  <si>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</si>
  <si>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</si>
  <si>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</si>
  <si>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</si>
  <si>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</si>
  <si>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</si>
  <si>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</si>
  <si>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</si>
  <si>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</si>
  <si>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</si>
  <si>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</si>
  <si>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</si>
  <si>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</si>
  <si>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</si>
  <si>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</si>
  <si>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</si>
  <si>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</si>
  <si>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</si>
  <si>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</si>
  <si>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</si>
  <si>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</si>
  <si>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</si>
  <si>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</si>
  <si>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</si>
  <si>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</si>
  <si>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</si>
  <si>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</si>
  <si>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</si>
  <si>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</si>
  <si>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</si>
  <si>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</si>
  <si>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</si>
  <si>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</si>
  <si>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</si>
  <si>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</si>
  <si>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</si>
  <si>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</si>
  <si>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</si>
  <si>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</si>
  <si>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</si>
  <si>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</si>
  <si>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</si>
  <si>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</si>
  <si>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</si>
  <si>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</si>
  <si>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</si>
  <si>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</si>
  <si>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</si>
  <si>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</si>
  <si>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</si>
  <si>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</si>
  <si>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</si>
  <si>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</si>
  <si>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</si>
  <si>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</si>
  <si>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</si>
  <si>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</si>
  <si>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</si>
  <si>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</si>
  <si>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</si>
  <si>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</si>
  <si>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</si>
  <si>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</si>
  <si>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</si>
  <si>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</si>
  <si>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</si>
  <si>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</si>
  <si>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</si>
  <si>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</si>
  <si>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</si>
  <si>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</si>
  <si>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</si>
  <si>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</si>
  <si>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</si>
  <si>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</si>
  <si>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</si>
  <si>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</si>
  <si>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</si>
  <si>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</si>
  <si>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</si>
  <si>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</si>
  <si>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</si>
  <si>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</si>
  <si>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</si>
  <si>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</si>
  <si>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</si>
  <si>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</si>
  <si>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</si>
  <si>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</si>
  <si>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</si>
  <si>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</si>
  <si>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</si>
  <si>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</si>
  <si>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</si>
  <si>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</si>
  <si>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</si>
  <si>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</si>
  <si>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</si>
  <si>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</si>
  <si>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</si>
  <si>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</si>
  <si>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</si>
  <si>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</si>
  <si>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</si>
  <si>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</si>
  <si>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</si>
  <si>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</si>
  <si>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</si>
  <si>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</si>
  <si>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</si>
  <si>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</si>
  <si>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</si>
  <si>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</si>
  <si>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</si>
  <si>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</si>
  <si>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</si>
  <si>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</si>
  <si>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</si>
  <si>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</si>
  <si>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</si>
  <si>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</si>
  <si>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</si>
  <si>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</si>
  <si>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</si>
  <si>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</si>
  <si>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</si>
  <si>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</si>
  <si>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</si>
  <si>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</si>
  <si>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</si>
  <si>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</si>
  <si>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</si>
  <si>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</si>
  <si>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</si>
  <si>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</si>
  <si>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</si>
  <si>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</si>
  <si>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</si>
  <si>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</si>
  <si>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</si>
  <si>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</si>
  <si>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</si>
  <si>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</si>
  <si>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</si>
  <si>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</si>
  <si>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</si>
  <si>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</si>
  <si>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</si>
  <si>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</si>
  <si>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</si>
  <si>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</si>
  <si>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</si>
  <si>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</si>
  <si>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</si>
  <si>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</si>
  <si>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</si>
  <si>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</si>
  <si>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</si>
  <si>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</si>
  <si>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</si>
  <si>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</si>
  <si>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</si>
  <si>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</si>
  <si>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</si>
  <si>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</si>
  <si>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</si>
  <si>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</si>
  <si>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</si>
  <si>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</si>
  <si>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</si>
  <si>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</si>
  <si>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</si>
  <si>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</si>
  <si>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</si>
  <si>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</si>
  <si>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</si>
  <si>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</si>
  <si>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</si>
  <si>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</si>
  <si>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</si>
  <si>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</si>
  <si>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</si>
  <si>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</si>
  <si>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</si>
  <si>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</si>
  <si>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</si>
  <si>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</si>
  <si>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</si>
  <si>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</si>
  <si>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</si>
  <si>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</si>
  <si>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</si>
  <si>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</si>
  <si>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</si>
  <si>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</si>
  <si>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</si>
  <si>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</si>
  <si>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</si>
  <si>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</si>
  <si>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</si>
  <si>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</si>
  <si>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</si>
  <si>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</si>
  <si>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</si>
  <si>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</si>
  <si>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</si>
  <si>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</si>
  <si>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</si>
  <si>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</si>
  <si>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</si>
  <si>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</si>
  <si>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</si>
  <si>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</si>
  <si>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</si>
  <si>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</si>
  <si>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</si>
  <si>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</si>
  <si>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</si>
  <si>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</si>
  <si>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</si>
  <si>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</si>
  <si>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</si>
  <si>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</si>
  <si>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</si>
  <si>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</si>
  <si>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</si>
  <si>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</si>
  <si>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</si>
  <si>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</si>
  <si>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</si>
  <si>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</si>
  <si>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</si>
  <si>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</si>
  <si>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</si>
  <si>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</si>
  <si>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</si>
  <si>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</si>
  <si>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</si>
  <si>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</si>
  <si>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</si>
  <si>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</si>
  <si>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</si>
  <si>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</si>
  <si>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</si>
  <si>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</si>
  <si>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</si>
  <si>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</si>
  <si>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</si>
  <si>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</si>
  <si>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</si>
  <si>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</si>
  <si>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</si>
  <si>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</si>
  <si>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</si>
  <si>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</si>
  <si>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</si>
  <si>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</si>
  <si>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</si>
  <si>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</si>
  <si>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</si>
  <si>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</si>
  <si>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</si>
  <si>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</si>
  <si>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</si>
  <si>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</si>
  <si>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</si>
  <si>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</si>
  <si>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</si>
  <si>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</si>
  <si>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</si>
  <si>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</si>
  <si>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</si>
  <si>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</si>
  <si>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</si>
  <si>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</si>
  <si>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</si>
  <si>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</si>
  <si>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</si>
  <si>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</si>
  <si>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</si>
  <si>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</si>
  <si>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</si>
  <si>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</si>
  <si>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</si>
  <si>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</si>
  <si>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</si>
  <si>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</si>
  <si>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</si>
  <si>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</si>
  <si>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</si>
  <si>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</si>
  <si>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</si>
  <si>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</si>
  <si>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</si>
  <si>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</si>
  <si>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</si>
  <si>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</si>
  <si>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</si>
  <si>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</si>
  <si>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</si>
  <si>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</si>
  <si>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</si>
  <si>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</si>
  <si>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</si>
  <si>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</si>
  <si>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</si>
  <si>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</si>
  <si>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</si>
  <si>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</si>
  <si>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</si>
  <si>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</si>
  <si>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</si>
  <si>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</si>
  <si>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</si>
  <si>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</si>
  <si>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</si>
  <si>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</si>
  <si>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</si>
  <si>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</si>
  <si>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</si>
  <si>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</si>
  <si>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</si>
  <si>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</si>
  <si>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</si>
  <si>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</si>
  <si>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</si>
  <si>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</si>
  <si>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</si>
  <si>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</si>
  <si>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</si>
  <si>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</si>
  <si>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</si>
  <si>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</si>
  <si>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</si>
  <si>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</si>
  <si>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</si>
  <si>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</si>
  <si>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</si>
  <si>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</si>
  <si>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</si>
  <si>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</si>
  <si>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</si>
  <si>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</si>
  <si>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</si>
  <si>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</si>
  <si>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</si>
  <si>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</si>
  <si>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</si>
  <si>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</si>
  <si>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</si>
  <si>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</si>
  <si>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</si>
  <si>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</si>
  <si>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</si>
  <si>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</si>
  <si>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</si>
  <si>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</si>
  <si>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</si>
  <si>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</si>
  <si>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</si>
  <si>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</si>
  <si>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</si>
  <si>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</si>
  <si>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</si>
  <si>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</si>
  <si>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</si>
  <si>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</si>
  <si>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</si>
  <si>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</si>
  <si>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</si>
  <si>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</si>
  <si>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</si>
  <si>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</si>
  <si>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</si>
  <si>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</si>
  <si>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</si>
  <si>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</si>
  <si>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</si>
  <si>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</si>
  <si>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</si>
  <si>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</si>
  <si>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</si>
  <si>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</si>
  <si>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</si>
  <si>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</si>
  <si>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</si>
  <si>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</si>
  <si>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</si>
  <si>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</si>
  <si>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</si>
  <si>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</si>
  <si>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</si>
  <si>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</si>
  <si>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</si>
  <si>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</si>
  <si>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</si>
  <si>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</si>
  <si>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</si>
  <si>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</si>
  <si>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</si>
  <si>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</si>
  <si>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</si>
  <si>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</si>
  <si>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</si>
  <si>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</si>
  <si>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</si>
  <si>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</si>
  <si>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</si>
  <si>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</si>
  <si>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</si>
  <si>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</si>
  <si>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</si>
  <si>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</si>
  <si>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</si>
  <si>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</si>
  <si>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</si>
  <si>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</si>
  <si>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</si>
  <si>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</si>
  <si>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</si>
  <si>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</si>
  <si>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</si>
  <si>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</si>
  <si>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</si>
  <si>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</si>
  <si>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</si>
  <si>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</si>
  <si>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</si>
  <si>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</si>
  <si>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</si>
  <si>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</si>
  <si>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</si>
  <si>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</si>
  <si>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</si>
  <si>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</si>
  <si>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</si>
  <si>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</si>
  <si>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</si>
  <si>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</si>
  <si>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</si>
  <si>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</si>
  <si>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</si>
  <si>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</si>
  <si>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</si>
  <si>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</si>
  <si>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</si>
  <si>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</si>
  <si>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</si>
  <si>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</si>
  <si>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</si>
  <si>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</si>
  <si>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</si>
  <si>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</si>
  <si>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</si>
  <si>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</si>
  <si>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</si>
  <si>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</si>
  <si>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</si>
  <si>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</si>
  <si>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</si>
  <si>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</si>
  <si>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</si>
  <si>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</si>
  <si>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</si>
  <si>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</si>
  <si>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</si>
  <si>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</si>
  <si>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</si>
  <si>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</si>
  <si>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</si>
  <si>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</si>
  <si>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</si>
  <si>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</si>
  <si>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</si>
  <si>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</si>
  <si>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</si>
  <si>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</si>
  <si>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</si>
  <si>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</si>
  <si>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</si>
  <si>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</si>
  <si>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</si>
  <si>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</si>
  <si>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</si>
  <si>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</si>
  <si>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</si>
  <si>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</si>
  <si>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</si>
  <si>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</si>
  <si>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</si>
  <si>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</si>
  <si>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</si>
  <si>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</si>
  <si>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</si>
  <si>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</si>
  <si>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</si>
  <si>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</si>
  <si>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</si>
  <si>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</si>
  <si>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</si>
  <si>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</si>
  <si>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</si>
  <si>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</si>
  <si>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</si>
  <si>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</si>
  <si>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</si>
  <si>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</si>
  <si>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</si>
  <si>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</si>
  <si>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</si>
  <si>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</si>
  <si>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</si>
  <si>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</si>
  <si>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</si>
  <si>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</si>
  <si>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</si>
  <si>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</si>
  <si>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</si>
  <si>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</si>
  <si>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</si>
  <si>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</si>
  <si>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</si>
  <si>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</si>
  <si>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</si>
  <si>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</si>
  <si>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</si>
  <si>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</si>
  <si>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</si>
  <si>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</si>
  <si>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</si>
  <si>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</si>
  <si>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</si>
  <si>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</si>
  <si>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</si>
  <si>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</si>
  <si>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</si>
  <si>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</si>
  <si>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</si>
  <si>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</si>
  <si>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</si>
  <si>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</si>
  <si>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</si>
  <si>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</si>
  <si>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</si>
  <si>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</si>
  <si>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</si>
  <si>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</si>
  <si>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</si>
  <si>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</si>
  <si>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</si>
  <si>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</si>
  <si>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</si>
  <si>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</si>
  <si>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</si>
  <si>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</si>
  <si>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</si>
  <si>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</si>
  <si>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</si>
  <si>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</si>
  <si>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</si>
  <si>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</si>
  <si>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</si>
  <si>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</si>
  <si>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</si>
  <si>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</si>
  <si>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</si>
  <si>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</si>
  <si>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</si>
  <si>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</si>
  <si>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</si>
  <si>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</si>
  <si>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</si>
  <si>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</si>
  <si>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</si>
  <si>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</si>
  <si>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</si>
  <si>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</si>
  <si>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</si>
  <si>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</si>
  <si>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</si>
  <si>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</si>
  <si>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</si>
  <si>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</si>
  <si>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</si>
  <si>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</si>
  <si>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</si>
  <si>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</si>
  <si>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</si>
  <si>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</si>
  <si>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</si>
  <si>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</si>
  <si>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</si>
  <si>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</si>
  <si>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</si>
  <si>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</si>
  <si>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</si>
  <si>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</si>
  <si>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</si>
  <si>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</si>
  <si>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</si>
  <si>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</si>
  <si>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</si>
  <si>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</si>
  <si>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</si>
  <si>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</si>
  <si>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</si>
  <si>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</si>
  <si>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</si>
  <si>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</si>
  <si>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</si>
  <si>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</si>
  <si>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</si>
  <si>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</si>
  <si>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</si>
  <si>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</si>
  <si>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</si>
  <si>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</si>
  <si>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</si>
  <si>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</si>
  <si>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</si>
  <si>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</si>
  <si>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</si>
  <si>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</si>
  <si>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</si>
  <si>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</si>
  <si>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</si>
  <si>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</si>
  <si>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</si>
  <si>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</si>
  <si>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</si>
  <si>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</si>
  <si>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</si>
  <si>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</si>
  <si>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</si>
  <si>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</si>
  <si>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</si>
  <si>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</si>
  <si>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</si>
  <si>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</si>
  <si>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</si>
  <si>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</si>
  <si>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</si>
  <si>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</si>
  <si>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</si>
  <si>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</si>
  <si>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</si>
  <si>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</si>
  <si>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</si>
  <si>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</si>
  <si>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</si>
  <si>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</si>
  <si>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</si>
  <si>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</si>
  <si>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</si>
  <si>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</si>
  <si>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</si>
  <si>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</si>
  <si>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</si>
  <si>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</si>
  <si>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</si>
  <si>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</si>
  <si>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</si>
  <si>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</si>
  <si>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</si>
  <si>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</si>
  <si>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</si>
  <si>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</si>
  <si>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</si>
  <si>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</si>
  <si>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</si>
  <si>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</si>
  <si>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</si>
  <si>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</si>
  <si>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</si>
  <si>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</si>
  <si>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</si>
  <si>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</si>
  <si>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</si>
  <si>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</si>
  <si>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</si>
  <si>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</si>
  <si>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</si>
  <si>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</si>
  <si>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</si>
  <si>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</si>
  <si>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</si>
  <si>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</si>
  <si>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</si>
  <si>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</si>
  <si>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</si>
  <si>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</si>
  <si>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</si>
  <si>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</si>
  <si>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</si>
  <si>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</si>
  <si>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</si>
  <si>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</si>
  <si>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</si>
  <si>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</si>
  <si>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</si>
  <si>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</si>
  <si>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</si>
  <si>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</si>
  <si>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</si>
  <si>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</si>
  <si>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</si>
  <si>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</si>
  <si>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</si>
  <si>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</si>
  <si>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</si>
  <si>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</si>
  <si>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</si>
  <si>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</si>
  <si>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</si>
  <si>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</si>
  <si>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</si>
  <si>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</si>
  <si>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</si>
  <si>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</si>
  <si>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</si>
  <si>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</si>
  <si>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</si>
  <si>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</si>
  <si>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</si>
  <si>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</si>
  <si>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</si>
  <si>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</si>
  <si>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</si>
  <si>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</si>
  <si>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</si>
  <si>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</si>
  <si>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</si>
  <si>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</si>
  <si>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</si>
  <si>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</si>
  <si>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</si>
  <si>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</si>
  <si>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</si>
  <si>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</si>
  <si>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</si>
  <si>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</si>
  <si>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</si>
  <si>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</si>
  <si>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</si>
  <si>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</si>
  <si>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</si>
  <si>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</si>
  <si>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</si>
  <si>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</si>
  <si>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</si>
  <si>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</si>
  <si>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</si>
  <si>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</si>
  <si>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</si>
  <si>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</si>
  <si>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</si>
  <si>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</si>
  <si>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</si>
  <si>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</si>
  <si>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</si>
  <si>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</si>
  <si>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</si>
  <si>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</si>
  <si>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</si>
  <si>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</si>
  <si>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</si>
  <si>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</si>
  <si>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</si>
  <si>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</si>
  <si>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</si>
  <si>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</si>
  <si>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</si>
  <si>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</si>
  <si>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</si>
  <si>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</si>
  <si>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</si>
  <si>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</si>
  <si>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</si>
  <si>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</si>
  <si>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</si>
  <si>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</si>
  <si>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</si>
  <si>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</si>
  <si>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</si>
  <si>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</si>
  <si>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</si>
  <si>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</si>
  <si>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</si>
  <si>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</si>
  <si>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</si>
  <si>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</si>
  <si>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</si>
  <si>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</si>
  <si>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</si>
  <si>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</si>
  <si>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</si>
  <si>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</si>
  <si>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</si>
  <si>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</si>
  <si>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</si>
  <si>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</si>
  <si>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</si>
  <si>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</si>
  <si>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</si>
  <si>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</si>
  <si>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</si>
  <si>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</si>
  <si>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</si>
  <si>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</si>
  <si>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</si>
  <si>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</si>
  <si>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</si>
  <si>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</si>
  <si>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</si>
  <si>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</si>
  <si>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</si>
  <si>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</si>
  <si>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</si>
  <si>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</si>
  <si>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</si>
  <si>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</si>
  <si>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</si>
  <si>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</si>
  <si>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</si>
  <si>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</si>
  <si>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</si>
  <si>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</si>
  <si>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</si>
  <si>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</si>
  <si>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</si>
  <si>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</si>
  <si>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</si>
  <si>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</si>
  <si>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</si>
  <si>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</si>
  <si>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</si>
  <si>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</si>
  <si>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</si>
  <si>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</si>
  <si>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</si>
  <si>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</si>
  <si>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</si>
  <si>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</si>
  <si>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</si>
  <si>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</si>
  <si>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</si>
  <si>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</si>
  <si>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</si>
  <si>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</si>
  <si>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</si>
  <si>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</si>
  <si>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</si>
  <si>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</si>
  <si>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</si>
  <si>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</si>
  <si>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</si>
  <si>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</si>
  <si>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</si>
  <si>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</si>
  <si>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</si>
  <si>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</si>
  <si>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</si>
  <si>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</si>
  <si>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</si>
  <si>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</si>
  <si>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</si>
  <si>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</si>
  <si>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</si>
  <si>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</si>
  <si>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</si>
  <si>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</si>
  <si>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</si>
  <si>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</si>
  <si>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</si>
  <si>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</si>
  <si>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</si>
  <si>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</si>
  <si>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</si>
  <si>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</si>
  <si>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</si>
  <si>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</si>
  <si>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</si>
  <si>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</si>
  <si>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</si>
  <si>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</si>
  <si>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</si>
  <si>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</si>
  <si>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</si>
  <si>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</si>
  <si>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</si>
  <si>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</si>
  <si>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</si>
  <si>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</si>
  <si>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</si>
  <si>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</si>
  <si>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</si>
  <si>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</si>
  <si>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</si>
  <si>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</si>
  <si>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</si>
  <si>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</si>
  <si>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</si>
  <si>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</si>
  <si>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</si>
  <si>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</si>
  <si>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</si>
  <si>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</si>
  <si>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</si>
  <si>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</si>
  <si>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</si>
  <si>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</si>
  <si>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</si>
  <si>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</si>
  <si>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</si>
  <si>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</si>
  <si>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</si>
  <si>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</si>
  <si>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</si>
  <si>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</si>
  <si>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</si>
  <si>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</si>
  <si>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</si>
  <si>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</si>
  <si>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</si>
  <si>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</si>
  <si>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</si>
  <si>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</si>
  <si>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</si>
  <si>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</si>
  <si>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</si>
  <si>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</si>
  <si>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</si>
  <si>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</si>
  <si>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</si>
  <si>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</si>
  <si>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</si>
  <si>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</si>
  <si>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</si>
  <si>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</si>
  <si>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</si>
  <si>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</si>
  <si>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</si>
  <si>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</si>
  <si>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</si>
  <si>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</si>
  <si>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</si>
  <si>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</si>
  <si>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</si>
  <si>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</si>
  <si>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</si>
  <si>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</si>
  <si>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</si>
  <si>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</si>
  <si>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</si>
  <si>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</si>
  <si>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</si>
  <si>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</si>
  <si>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</si>
  <si>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</si>
  <si>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</si>
  <si>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</si>
  <si>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</si>
  <si>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</si>
  <si>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</si>
  <si>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</si>
  <si>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</si>
  <si>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</si>
  <si>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</si>
  <si>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</si>
  <si>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</si>
  <si>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</si>
  <si>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</si>
  <si>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</si>
  <si>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</si>
  <si>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</si>
  <si>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</si>
  <si>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</si>
  <si>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</si>
  <si>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</si>
  <si>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</si>
  <si>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</si>
  <si>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</si>
  <si>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</si>
  <si>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</si>
  <si>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</si>
  <si>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</si>
  <si>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</si>
  <si>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</si>
  <si>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</si>
  <si>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</si>
  <si>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</si>
  <si>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</si>
  <si>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</si>
  <si>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</si>
  <si>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</si>
  <si>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</si>
  <si>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</si>
  <si>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</si>
  <si>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</si>
  <si>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</si>
  <si>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</si>
  <si>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</si>
  <si>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</si>
  <si>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</si>
  <si>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</si>
  <si>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</si>
  <si>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</si>
  <si>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</si>
  <si>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</si>
  <si>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</si>
  <si>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</si>
  <si>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</si>
  <si>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</si>
  <si>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</si>
  <si>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</si>
  <si>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</si>
  <si>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</si>
  <si>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</si>
  <si>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</si>
  <si>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</si>
  <si>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</si>
  <si>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</si>
  <si>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</si>
  <si>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</si>
  <si>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</si>
  <si>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</si>
  <si>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</si>
  <si>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</si>
  <si>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</si>
  <si>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</si>
  <si>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</si>
  <si>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</si>
  <si>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</si>
  <si>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</si>
  <si>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</si>
  <si>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</si>
  <si>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</si>
  <si>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</si>
  <si>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</si>
  <si>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</si>
  <si>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</si>
  <si>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</si>
  <si>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</si>
  <si>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</si>
  <si>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</si>
  <si>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</si>
  <si>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</si>
  <si>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</si>
  <si>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</si>
  <si>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</si>
  <si>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</si>
  <si>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</si>
  <si>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</si>
  <si>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</si>
  <si>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</si>
  <si>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</si>
  <si>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</si>
  <si>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</si>
  <si>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</si>
  <si>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</si>
  <si>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</si>
  <si>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</si>
  <si>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</si>
  <si>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</si>
  <si>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</si>
  <si>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</si>
  <si>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</si>
  <si>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</si>
  <si>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</si>
  <si>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</si>
  <si>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</si>
  <si>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</si>
  <si>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</si>
  <si>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</si>
  <si>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</si>
  <si>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</si>
  <si>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</si>
  <si>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</si>
  <si>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</si>
  <si>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</si>
  <si>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</si>
  <si>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</si>
  <si>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</si>
  <si>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</si>
  <si>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</si>
  <si>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</si>
  <si>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</si>
  <si>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</si>
  <si>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</si>
  <si>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</si>
  <si>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</si>
  <si>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</si>
  <si>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</si>
  <si>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</si>
  <si>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</si>
  <si>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</si>
  <si>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</si>
  <si>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</si>
  <si>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</si>
  <si>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</si>
  <si>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</si>
  <si>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</si>
  <si>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</si>
  <si>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</si>
  <si>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</si>
  <si>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</si>
  <si>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</si>
  <si>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</si>
  <si>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</si>
  <si>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</si>
  <si>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</si>
  <si>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</si>
  <si>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</si>
  <si>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</si>
  <si>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</si>
  <si>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</si>
  <si>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</si>
  <si>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</si>
  <si>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</si>
  <si>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</si>
  <si>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</si>
  <si>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</si>
  <si>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</si>
  <si>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</si>
  <si>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</si>
  <si>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</si>
  <si>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</si>
  <si>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</si>
  <si>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</si>
  <si>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</si>
  <si>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</si>
  <si>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</si>
  <si>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</si>
  <si>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</si>
  <si>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</si>
  <si>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</si>
  <si>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</si>
  <si>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</si>
  <si>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</si>
  <si>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</si>
  <si>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</si>
  <si>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</si>
  <si>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</si>
  <si>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</si>
  <si>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</si>
  <si>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</si>
  <si>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</si>
  <si>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</si>
  <si>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</si>
  <si>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</si>
  <si>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</si>
  <si>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</si>
  <si>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</si>
  <si>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</si>
  <si>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</si>
  <si>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</si>
  <si>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</si>
  <si>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</si>
  <si>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</si>
  <si>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</si>
  <si>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</si>
  <si>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</si>
  <si>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</si>
  <si>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</si>
  <si>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</si>
  <si>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</si>
  <si>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</si>
  <si>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</si>
  <si>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</si>
  <si>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</si>
  <si>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</si>
  <si>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</si>
  <si>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</si>
  <si>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</si>
  <si>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</si>
  <si>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</si>
  <si>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</si>
  <si>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</si>
  <si>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</si>
  <si>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</si>
  <si>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</si>
  <si>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</si>
  <si>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</si>
  <si>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</si>
  <si>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</si>
  <si>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</si>
  <si>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</si>
  <si>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</si>
  <si>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</si>
  <si>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</si>
  <si>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</si>
  <si>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</si>
  <si>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</si>
  <si>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</si>
  <si>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</si>
  <si>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</si>
  <si>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</si>
  <si>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</si>
  <si>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</si>
  <si>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</si>
  <si>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</si>
  <si>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</si>
  <si>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</si>
  <si>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</si>
  <si>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</si>
  <si>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</si>
  <si>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</si>
  <si>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</si>
  <si>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</si>
  <si>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</si>
  <si>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</si>
  <si>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</si>
  <si>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</si>
  <si>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</si>
  <si>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</si>
  <si>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</si>
  <si>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</si>
  <si>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</si>
  <si>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</si>
  <si>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</si>
  <si>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</si>
  <si>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</si>
  <si>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</si>
  <si>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</si>
  <si>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</si>
  <si>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</si>
  <si>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</si>
  <si>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</si>
  <si>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</si>
  <si>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</si>
  <si>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</si>
  <si>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</si>
  <si>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</si>
  <si>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</si>
  <si>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</si>
  <si>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</si>
  <si>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</si>
  <si>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</si>
  <si>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</si>
  <si>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</si>
  <si>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</si>
  <si>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</si>
  <si>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</si>
  <si>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</si>
  <si>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</si>
  <si>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</si>
  <si>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</si>
  <si>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</si>
  <si>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</si>
  <si>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</si>
  <si>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</si>
  <si>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</si>
  <si>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</si>
  <si>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</si>
  <si>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</si>
  <si>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</si>
  <si>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</si>
  <si>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</si>
  <si>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</si>
  <si>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</si>
  <si>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</si>
  <si>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</si>
  <si>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</si>
  <si>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</si>
  <si>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</si>
  <si>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</si>
  <si>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</si>
  <si>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</si>
  <si>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</si>
  <si>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</si>
  <si>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</si>
  <si>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</si>
  <si>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</si>
  <si>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</si>
  <si>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</si>
  <si>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</si>
  <si>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</si>
  <si>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</si>
  <si>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</si>
  <si>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</si>
  <si>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</si>
  <si>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</si>
  <si>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</si>
  <si>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</si>
  <si>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</si>
  <si>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</si>
  <si>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</si>
  <si>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</si>
  <si>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</si>
  <si>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</si>
  <si>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</si>
  <si>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</si>
  <si>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</si>
  <si>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</si>
  <si>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</si>
  <si>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</si>
  <si>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</si>
  <si>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</si>
  <si>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</si>
  <si>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</si>
  <si>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</si>
  <si>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</si>
  <si>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</si>
  <si>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</si>
  <si>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</si>
  <si>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</si>
  <si>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</si>
  <si>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</si>
  <si>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</si>
  <si>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</si>
  <si>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</si>
  <si>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</si>
  <si>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</si>
  <si>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</si>
  <si>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</si>
  <si>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</si>
  <si>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</si>
  <si>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</si>
  <si>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</si>
  <si>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</si>
  <si>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</si>
  <si>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</si>
  <si>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</si>
  <si>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</si>
  <si>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</si>
  <si>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</si>
  <si>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</si>
  <si>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</si>
  <si>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</si>
  <si>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</si>
  <si>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</si>
  <si>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</si>
  <si>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</si>
  <si>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</si>
  <si>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</si>
  <si>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</si>
  <si>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</si>
  <si>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</si>
  <si>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</si>
  <si>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</si>
  <si>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</si>
  <si>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</si>
  <si>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</si>
  <si>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</si>
  <si>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</si>
  <si>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</si>
  <si>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</si>
  <si>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</si>
  <si>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</si>
  <si>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</si>
  <si>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</si>
  <si>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</si>
  <si>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</si>
  <si>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</si>
  <si>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</si>
  <si>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</si>
  <si>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</si>
  <si>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</si>
  <si>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</si>
  <si>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</si>
  <si>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</si>
  <si>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</si>
  <si>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</si>
  <si>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</si>
  <si>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</si>
  <si>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</si>
  <si>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</si>
  <si>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</si>
  <si>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</si>
  <si>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</si>
  <si>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</si>
  <si>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</si>
  <si>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</si>
  <si>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</si>
  <si>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</si>
  <si>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</si>
  <si>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</si>
  <si>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</si>
  <si>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</si>
  <si>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</si>
  <si>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</si>
  <si>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</si>
  <si>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</si>
  <si>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</si>
  <si>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</si>
  <si>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</si>
  <si>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</si>
  <si>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</si>
  <si>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</si>
  <si>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</si>
  <si>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</si>
  <si>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</si>
  <si>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</si>
  <si>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</si>
  <si>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</si>
  <si>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</si>
  <si>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</si>
  <si>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</si>
  <si>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</si>
  <si>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</si>
  <si>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</si>
  <si>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</si>
  <si>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</si>
  <si>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</si>
  <si>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</si>
  <si>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</si>
  <si>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</si>
  <si>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</si>
  <si>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</si>
  <si>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</si>
  <si>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</si>
  <si>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</si>
  <si>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</si>
  <si>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</si>
  <si>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</si>
  <si>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</si>
  <si>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</si>
  <si>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</si>
  <si>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</si>
  <si>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</si>
  <si>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</si>
  <si>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</si>
  <si>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</si>
  <si>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</si>
  <si>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</si>
  <si>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</si>
  <si>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</si>
  <si>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</si>
  <si>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</si>
  <si>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</si>
  <si>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</si>
  <si>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</si>
  <si>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</si>
  <si>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</si>
  <si>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</si>
  <si>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</si>
  <si>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</si>
  <si>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</si>
  <si>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</si>
  <si>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</si>
  <si>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</si>
  <si>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</si>
  <si>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</si>
  <si>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</si>
  <si>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</si>
  <si>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</si>
  <si>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</si>
  <si>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</si>
  <si>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</si>
  <si>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</si>
  <si>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</si>
  <si>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</si>
  <si>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</si>
  <si>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</si>
  <si>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</si>
  <si>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</si>
  <si>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</si>
  <si>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</si>
  <si>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</si>
  <si>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</si>
  <si>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</si>
  <si>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</si>
  <si>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</si>
  <si>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</si>
  <si>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</si>
  <si>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</si>
  <si>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</si>
  <si>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</si>
  <si>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</si>
  <si>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</si>
  <si>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</si>
  <si>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</si>
  <si>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</si>
  <si>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</si>
  <si>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</si>
  <si>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</si>
  <si>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</si>
  <si>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</si>
  <si>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</si>
  <si>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</si>
  <si>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</si>
  <si>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</si>
  <si>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</si>
  <si>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</si>
  <si>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</si>
  <si>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</si>
  <si>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</si>
  <si>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</si>
  <si>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</si>
  <si>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</si>
  <si>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</si>
  <si>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</si>
  <si>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</si>
  <si>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</si>
  <si>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</si>
  <si>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</si>
  <si>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</si>
  <si>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</si>
  <si>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</si>
  <si>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</si>
  <si>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</si>
  <si>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</si>
  <si>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</si>
  <si>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</si>
  <si>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</si>
  <si>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</si>
  <si>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</si>
  <si>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</si>
  <si>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</si>
  <si>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</si>
  <si>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</si>
  <si>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</si>
  <si>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</si>
  <si>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</si>
  <si>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</si>
  <si>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</si>
  <si>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</si>
  <si>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</si>
  <si>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</si>
  <si>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</si>
  <si>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</si>
  <si>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</si>
  <si>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</si>
  <si>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</si>
  <si>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</si>
  <si>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</si>
  <si>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</si>
  <si>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</si>
  <si>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</si>
  <si>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</si>
  <si>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</si>
  <si>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</si>
  <si>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</si>
  <si>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</si>
  <si>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</si>
  <si>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</si>
  <si>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</si>
  <si>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</si>
  <si>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</si>
  <si>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</si>
  <si>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</si>
  <si>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</si>
  <si>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</si>
  <si>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</si>
  <si>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</si>
  <si>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</si>
  <si>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</si>
  <si>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</si>
  <si>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</si>
  <si>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</si>
  <si>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</si>
  <si>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</si>
  <si>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</si>
  <si>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</si>
  <si>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</si>
  <si>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</si>
  <si>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</si>
  <si>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</si>
  <si>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</si>
  <si>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</si>
  <si>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</si>
  <si>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</si>
  <si>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</si>
  <si>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</si>
  <si>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</si>
  <si>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</si>
  <si>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</si>
  <si>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</si>
  <si>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</si>
  <si>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</si>
  <si>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</si>
  <si>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</si>
  <si>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</si>
  <si>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</si>
  <si>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</si>
  <si>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</si>
  <si>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</si>
  <si>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</si>
  <si>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</si>
  <si>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</si>
  <si>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</si>
  <si>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</si>
  <si>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</si>
  <si>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</si>
  <si>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</si>
  <si>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</si>
  <si>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</si>
  <si>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</si>
  <si>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</si>
  <si>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</si>
  <si>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</si>
  <si>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</si>
  <si>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</si>
  <si>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</si>
  <si>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</si>
  <si>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</si>
  <si>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</si>
  <si>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</si>
  <si>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</si>
  <si>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</si>
  <si>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</si>
  <si>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</si>
  <si>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</si>
  <si>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</si>
  <si>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</si>
  <si>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</si>
  <si>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</si>
  <si>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</si>
  <si>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</si>
  <si>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</si>
  <si>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</si>
  <si>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</si>
  <si>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</si>
  <si>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</si>
  <si>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</si>
  <si>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</si>
  <si>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</si>
  <si>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</si>
  <si>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</si>
  <si>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</si>
  <si>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</si>
  <si>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</si>
  <si>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</si>
  <si>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</si>
  <si>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</si>
  <si>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</si>
  <si>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</si>
  <si>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</si>
  <si>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</si>
  <si>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</si>
  <si>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</si>
  <si>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</si>
  <si>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</si>
  <si>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</si>
  <si>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</si>
  <si>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</si>
  <si>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</si>
  <si>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</si>
  <si>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</si>
  <si>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</si>
  <si>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</si>
  <si>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</si>
  <si>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</si>
  <si>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</si>
  <si>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</si>
  <si>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</si>
  <si>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</si>
  <si>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</si>
  <si>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</si>
  <si>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</si>
  <si>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</si>
  <si>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</si>
  <si>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</si>
  <si>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</si>
  <si>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</si>
  <si>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</si>
  <si>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</si>
  <si>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</si>
  <si>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</si>
  <si>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</si>
  <si>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</si>
  <si>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</si>
  <si>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</si>
  <si>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</si>
  <si>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</si>
  <si>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</si>
  <si>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</si>
  <si>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</si>
  <si>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</si>
  <si>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</si>
  <si>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</si>
  <si>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</si>
  <si>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</si>
  <si>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</si>
  <si>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</si>
  <si>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</si>
  <si>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</si>
  <si>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</si>
  <si>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</si>
  <si>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</si>
  <si>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</si>
  <si>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</si>
  <si>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</si>
  <si>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</si>
  <si>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</si>
  <si>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</si>
  <si>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</si>
  <si>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</si>
  <si>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</si>
  <si>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</si>
  <si>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</si>
  <si>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</si>
  <si>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</si>
  <si>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</si>
  <si>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</si>
  <si>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</si>
  <si>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</si>
  <si>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</si>
  <si>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</si>
  <si>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</si>
  <si>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</si>
  <si>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</si>
  <si>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</si>
  <si>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</si>
  <si>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</si>
  <si>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</si>
  <si>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</si>
  <si>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</si>
  <si>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</si>
  <si>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</si>
  <si>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</si>
  <si>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</si>
  <si>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</si>
  <si>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</si>
  <si>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</si>
  <si>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</si>
  <si>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</si>
  <si>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</si>
  <si>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</si>
  <si>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</si>
  <si>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</si>
  <si>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</si>
  <si>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</si>
  <si>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</si>
  <si>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</si>
  <si>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</si>
  <si>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</si>
  <si>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</si>
  <si>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</si>
  <si>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</si>
  <si>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</si>
  <si>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</si>
  <si>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</si>
  <si>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</si>
  <si>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</si>
  <si>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</si>
  <si>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</si>
  <si>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</si>
  <si>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</si>
  <si>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</si>
  <si>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</si>
  <si>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</si>
  <si>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</si>
  <si>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</si>
  <si>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</si>
  <si>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</si>
  <si>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</si>
  <si>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</si>
  <si>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</si>
  <si>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</si>
  <si>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</si>
  <si>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</si>
  <si>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</si>
  <si>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</si>
  <si>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</si>
  <si>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</si>
  <si>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</si>
  <si>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</si>
  <si>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</si>
  <si>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</si>
  <si>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</si>
  <si>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</si>
  <si>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</si>
  <si>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</si>
  <si>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</si>
  <si>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</si>
  <si>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</si>
  <si>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</si>
  <si>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</si>
  <si>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</si>
  <si>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</si>
  <si>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</si>
  <si>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</si>
  <si>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</si>
  <si>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</si>
  <si>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</si>
  <si>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</si>
  <si>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</si>
  <si>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</si>
  <si>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</si>
  <si>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</si>
  <si>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</si>
  <si>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</si>
  <si>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</si>
  <si>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</si>
  <si>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</si>
  <si>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</si>
  <si>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</si>
  <si>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</si>
  <si>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</si>
  <si>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</si>
  <si>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</si>
  <si>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</si>
  <si>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</si>
  <si>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</si>
  <si>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</si>
  <si>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</si>
  <si>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</si>
  <si>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</si>
  <si>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</si>
  <si>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</si>
  <si>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</si>
  <si>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</si>
  <si>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</si>
  <si>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</si>
  <si>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</si>
  <si>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</si>
  <si>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</si>
  <si>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</si>
  <si>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</si>
  <si>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</si>
  <si>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</si>
  <si>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</si>
  <si>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</si>
  <si>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</si>
  <si>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</si>
  <si>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</si>
  <si>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</si>
  <si>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</si>
  <si>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</si>
  <si>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</si>
  <si>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</si>
  <si>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</si>
  <si>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</si>
  <si>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</si>
  <si>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</si>
  <si>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</si>
  <si>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</si>
  <si>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</si>
  <si>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</si>
  <si>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</si>
  <si>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</si>
  <si>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</si>
  <si>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</si>
  <si>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</si>
  <si>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</si>
  <si>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</si>
  <si>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</si>
  <si>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</si>
  <si>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</si>
  <si>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</si>
  <si>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</si>
  <si>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</si>
  <si>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</si>
  <si>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</si>
  <si>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</si>
  <si>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</si>
  <si>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</si>
  <si>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</si>
  <si>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</si>
  <si>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</si>
  <si>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</si>
  <si>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</si>
  <si>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</si>
  <si>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</si>
  <si>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</si>
  <si>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</si>
  <si>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</si>
  <si>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</si>
  <si>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</si>
  <si>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</si>
  <si>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</si>
  <si>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</si>
  <si>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</si>
  <si>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</si>
  <si>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</si>
  <si>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</si>
  <si>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</si>
  <si>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</si>
  <si>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</si>
  <si>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</si>
  <si>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</si>
  <si>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</si>
  <si>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</si>
  <si>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</si>
  <si>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</si>
  <si>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</si>
  <si>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</si>
  <si>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</si>
  <si>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</si>
  <si>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</si>
  <si>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</si>
  <si>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</si>
  <si>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</si>
  <si>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</si>
  <si>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</si>
  <si>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</si>
  <si>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</si>
  <si>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</si>
  <si>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</si>
  <si>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</si>
  <si>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</si>
  <si>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</si>
  <si>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</si>
  <si>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</si>
  <si>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</si>
  <si>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</si>
  <si>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</si>
  <si>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</si>
  <si>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</si>
  <si>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</si>
  <si>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</si>
  <si>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</si>
  <si>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</si>
  <si>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</si>
  <si>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</si>
  <si>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</si>
  <si>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</si>
  <si>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</si>
  <si>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</si>
  <si>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</si>
  <si>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</si>
  <si>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</si>
  <si>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</si>
  <si>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</si>
  <si>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</si>
  <si>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</si>
  <si>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</si>
  <si>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</si>
  <si>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</si>
  <si>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</si>
  <si>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</si>
  <si>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</si>
  <si>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</si>
  <si>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</si>
  <si>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</si>
  <si>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</si>
  <si>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</si>
  <si>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</si>
  <si>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</si>
  <si>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</si>
  <si>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</si>
  <si>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</si>
  <si>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</si>
  <si>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</si>
  <si>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</si>
  <si>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</si>
  <si>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</si>
  <si>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</si>
  <si>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</si>
  <si>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</si>
  <si>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</si>
  <si>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</si>
  <si>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</si>
  <si>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</si>
  <si>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</si>
  <si>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</si>
  <si>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</si>
  <si>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</si>
  <si>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</si>
  <si>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</si>
  <si>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</si>
  <si>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</si>
  <si>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</si>
  <si>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</si>
  <si>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</si>
  <si>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</si>
  <si>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</si>
  <si>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</si>
  <si>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</si>
  <si>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</si>
  <si>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</si>
  <si>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</si>
  <si>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</si>
  <si>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</si>
  <si>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</si>
  <si>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</si>
  <si>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</si>
  <si>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</si>
  <si>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</si>
  <si>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</si>
  <si>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</si>
  <si>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</si>
  <si>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</si>
  <si>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</si>
  <si>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</si>
  <si>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</si>
  <si>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</si>
  <si>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</si>
  <si>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</si>
  <si>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</si>
  <si>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</si>
  <si>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</si>
  <si>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</si>
  <si>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</si>
  <si>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</si>
  <si>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</si>
  <si>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</si>
  <si>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</si>
  <si>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</si>
  <si>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</si>
  <si>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</si>
  <si>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</si>
  <si>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</si>
  <si>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</si>
  <si>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</si>
  <si>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</si>
  <si>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</si>
  <si>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</si>
  <si>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</si>
  <si>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</si>
  <si>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</si>
  <si>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</si>
  <si>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</si>
  <si>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</si>
  <si>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</si>
  <si>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</si>
  <si>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</si>
  <si>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</si>
  <si>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</si>
  <si>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</si>
  <si>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</si>
  <si>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</si>
  <si>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</si>
  <si>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</si>
  <si>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</si>
  <si>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</si>
  <si>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</si>
  <si>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</si>
  <si>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</si>
  <si>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</si>
  <si>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</si>
  <si>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</si>
  <si>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</si>
  <si>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</si>
  <si>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</si>
  <si>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</si>
  <si>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</si>
  <si>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</si>
  <si>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</si>
  <si>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</si>
  <si>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</si>
  <si>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</si>
  <si>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</si>
  <si>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</si>
  <si>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</si>
  <si>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</si>
  <si>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</si>
  <si>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</si>
  <si>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</si>
  <si>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</si>
  <si>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</si>
  <si>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</si>
  <si>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</si>
  <si>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</si>
  <si>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</si>
  <si>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</si>
  <si>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</si>
  <si>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</si>
  <si>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</si>
  <si>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</si>
  <si>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</si>
  <si>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</si>
  <si>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</si>
  <si>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</si>
  <si>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</si>
  <si>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</si>
  <si>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</si>
  <si>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</si>
  <si>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</si>
  <si>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</si>
  <si>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</si>
  <si>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</si>
  <si>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</si>
  <si>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</si>
  <si>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</si>
  <si>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</si>
  <si>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</si>
  <si>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</si>
  <si>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</si>
  <si>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</si>
  <si>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</si>
  <si>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</si>
  <si>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</si>
  <si>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</si>
  <si>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</si>
  <si>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</si>
  <si>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</si>
  <si>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</si>
  <si>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</si>
  <si>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</si>
  <si>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</si>
  <si>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</si>
  <si>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</si>
  <si>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</si>
  <si>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</si>
  <si>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</si>
  <si>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</si>
  <si>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</si>
  <si>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</si>
  <si>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</si>
  <si>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</si>
  <si>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</si>
  <si>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</si>
  <si>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</si>
  <si>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</si>
  <si>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</si>
  <si>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</si>
  <si>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</si>
  <si>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</si>
  <si>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</si>
  <si>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</si>
  <si>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</si>
  <si>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</si>
  <si>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</si>
  <si>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</si>
  <si>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</si>
  <si>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</si>
  <si>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</si>
  <si>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</si>
  <si>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</si>
  <si>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</si>
  <si>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</si>
  <si>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</si>
  <si>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</si>
  <si>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</si>
  <si>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</si>
  <si>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</si>
  <si>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</si>
  <si>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</si>
  <si>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</si>
  <si>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</si>
  <si>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</si>
  <si>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</si>
  <si>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</si>
  <si>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</si>
  <si>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</si>
  <si>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</si>
  <si>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</si>
  <si>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</si>
  <si>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</si>
  <si>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</si>
  <si>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</si>
  <si>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</si>
  <si>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</si>
  <si>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</si>
  <si>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</si>
  <si>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</si>
  <si>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</si>
  <si>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</si>
  <si>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</si>
  <si>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</si>
  <si>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</si>
  <si>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</si>
  <si>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</si>
  <si>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</si>
  <si>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</si>
  <si>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</si>
  <si>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</si>
  <si>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</si>
  <si>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</si>
  <si>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</si>
  <si>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</si>
  <si>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</si>
  <si>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</si>
  <si>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</si>
  <si>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</si>
  <si>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</si>
  <si>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</si>
  <si>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</si>
  <si>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</si>
  <si>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</si>
  <si>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</si>
  <si>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</si>
  <si>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</si>
  <si>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</si>
  <si>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</si>
  <si>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</si>
  <si>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</si>
  <si>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</si>
  <si>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</si>
  <si>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</si>
  <si>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</si>
  <si>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</si>
  <si>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</si>
  <si>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</si>
  <si>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</si>
  <si>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</si>
  <si>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</si>
  <si>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</si>
  <si>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</si>
  <si>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</si>
  <si>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</si>
  <si>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</si>
  <si>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</si>
  <si>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</si>
  <si>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</si>
  <si>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</si>
  <si>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</si>
  <si>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</si>
  <si>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</si>
  <si>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</si>
  <si>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</si>
  <si>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</si>
  <si>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</si>
  <si>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</si>
  <si>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</si>
  <si>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</si>
  <si>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</si>
  <si>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</si>
  <si>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</si>
  <si>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</si>
  <si>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</si>
  <si>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</si>
  <si>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</si>
  <si>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</si>
  <si>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</si>
  <si>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</si>
  <si>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</si>
  <si>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</si>
  <si>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</si>
  <si>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</si>
  <si>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</si>
  <si>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</si>
  <si>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</si>
  <si>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</si>
  <si>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</si>
  <si>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</si>
  <si>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</si>
  <si>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</si>
  <si>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</si>
  <si>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</si>
  <si>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</si>
  <si>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</si>
  <si>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</si>
  <si>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</si>
  <si>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</si>
  <si>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</si>
  <si>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</si>
  <si>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</si>
  <si>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</si>
  <si>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</si>
  <si>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</si>
  <si>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</si>
  <si>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</si>
  <si>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</si>
  <si>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</si>
  <si>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</si>
  <si>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</si>
  <si>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</si>
  <si>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</si>
  <si>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</si>
  <si>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</si>
  <si>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</si>
  <si>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</si>
  <si>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</si>
  <si>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</si>
  <si>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</si>
  <si>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</si>
  <si>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</si>
  <si>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</si>
  <si>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</si>
  <si>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</si>
  <si>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</si>
  <si>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</si>
  <si>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</si>
  <si>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</si>
  <si>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</si>
  <si>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</si>
  <si>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</si>
  <si>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</si>
  <si>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</si>
  <si>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</si>
  <si>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</si>
  <si>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</si>
  <si>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</si>
  <si>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</si>
  <si>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</si>
  <si>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</si>
  <si>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</si>
  <si>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</si>
  <si>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</si>
  <si>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</si>
  <si>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</si>
  <si>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</si>
  <si>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</si>
  <si>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</si>
  <si>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</si>
  <si>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</si>
  <si>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</si>
  <si>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</si>
  <si>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</si>
  <si>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</si>
  <si>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</si>
  <si>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</si>
  <si>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</si>
  <si>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</si>
  <si>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</si>
  <si>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</si>
  <si>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</si>
  <si>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</si>
  <si>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</si>
  <si>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</si>
  <si>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</si>
  <si>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</si>
  <si>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</si>
  <si>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</si>
  <si>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</si>
  <si>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</si>
  <si>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</si>
  <si>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</si>
  <si>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</si>
  <si>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</si>
  <si>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</si>
  <si>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</si>
  <si>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</si>
  <si>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</si>
  <si>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</si>
  <si>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</si>
  <si>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</si>
  <si>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</si>
  <si>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</si>
  <si>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</si>
  <si>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</si>
  <si>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</si>
  <si>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</si>
  <si>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</si>
  <si>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</si>
  <si>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</si>
  <si>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</si>
  <si>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</si>
  <si>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</si>
  <si>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</si>
  <si>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</si>
  <si>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</si>
  <si>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</si>
  <si>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</si>
  <si>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</si>
  <si>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</si>
  <si>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</si>
  <si>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</si>
  <si>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</si>
  <si>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</si>
  <si>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</si>
  <si>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</si>
  <si>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</si>
  <si>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</si>
  <si>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</si>
  <si>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</si>
  <si>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</si>
  <si>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</si>
  <si>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</si>
  <si>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</si>
  <si>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</si>
  <si>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</si>
  <si>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</si>
  <si>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</si>
  <si>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</si>
  <si>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</si>
  <si>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</si>
  <si>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</si>
  <si>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</si>
  <si>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</si>
  <si>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</si>
  <si>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</si>
  <si>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</si>
  <si>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</si>
  <si>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</si>
  <si>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</si>
  <si>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</si>
  <si>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</si>
  <si>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</si>
  <si>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</si>
  <si>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</si>
  <si>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</si>
  <si>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</si>
  <si>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</si>
  <si>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</si>
  <si>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</si>
  <si>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</si>
  <si>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</si>
  <si>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</si>
  <si>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</si>
  <si>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</si>
  <si>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</si>
  <si>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</si>
  <si>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</si>
  <si>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</si>
  <si>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</si>
  <si>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</si>
  <si>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</si>
  <si>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</si>
  <si>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</si>
  <si>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</si>
  <si>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</si>
  <si>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</si>
  <si>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</si>
  <si>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</si>
  <si>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</si>
  <si>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</si>
  <si>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</si>
  <si>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</si>
  <si>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</si>
  <si>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</si>
  <si>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</si>
  <si>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</si>
  <si>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</si>
  <si>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</si>
  <si>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</si>
  <si>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</si>
  <si>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</si>
  <si>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</si>
  <si>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</si>
  <si>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</si>
  <si>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</si>
  <si>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</si>
  <si>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</si>
  <si>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</si>
  <si>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</si>
  <si>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</si>
  <si>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</si>
  <si>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</si>
  <si>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</si>
  <si>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</si>
  <si>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</si>
  <si>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</si>
  <si>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</si>
  <si>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</si>
  <si>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</si>
  <si>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</si>
  <si>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</si>
  <si>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</si>
  <si>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</si>
  <si>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</si>
  <si>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</si>
  <si>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</si>
  <si>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</si>
  <si>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</si>
  <si>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</si>
  <si>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</si>
  <si>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</si>
  <si>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</si>
  <si>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</si>
  <si>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</si>
  <si>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</si>
  <si>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</si>
  <si>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</si>
  <si>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</si>
  <si>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</si>
  <si>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</si>
  <si>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</si>
  <si>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</si>
  <si>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</si>
  <si>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</si>
  <si>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</si>
  <si>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</si>
  <si>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</si>
  <si>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</si>
  <si>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</si>
  <si>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</si>
  <si>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</si>
  <si>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</si>
  <si>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</si>
  <si>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</si>
  <si>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</si>
  <si>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</si>
  <si>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</si>
  <si>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</si>
  <si>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</si>
  <si>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</si>
  <si>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</si>
  <si>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</si>
  <si>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</si>
  <si>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</si>
  <si>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</si>
  <si>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</si>
  <si>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</si>
  <si>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</si>
  <si>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</si>
  <si>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</si>
  <si>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</si>
  <si>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</si>
  <si>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</si>
  <si>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</si>
  <si>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</si>
  <si>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</si>
  <si>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</si>
  <si>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</si>
  <si>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</si>
  <si>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</si>
  <si>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</si>
  <si>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</si>
  <si>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</si>
  <si>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</si>
  <si>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</si>
  <si>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</si>
  <si>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</si>
  <si>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</si>
  <si>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</si>
  <si>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</si>
  <si>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</si>
  <si>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</si>
  <si>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</si>
  <si>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</si>
  <si>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</si>
  <si>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</si>
  <si>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</si>
  <si>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</si>
  <si>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</si>
  <si>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</si>
  <si>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</si>
  <si>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</si>
  <si>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</si>
  <si>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</si>
  <si>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</si>
  <si>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</si>
  <si>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</si>
  <si>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</si>
  <si>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</si>
  <si>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</si>
  <si>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</si>
  <si>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</si>
  <si>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</si>
  <si>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</si>
  <si>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</si>
  <si>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</si>
  <si>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</si>
  <si>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</si>
  <si>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</si>
  <si>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</si>
  <si>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</si>
  <si>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</si>
  <si>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</si>
  <si>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</si>
  <si>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</si>
  <si>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</si>
  <si>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</si>
  <si>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</si>
  <si>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</si>
  <si>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</si>
  <si>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</si>
  <si>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</si>
  <si>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</si>
  <si>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</si>
  <si>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</si>
  <si>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</si>
  <si>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</si>
  <si>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</si>
  <si>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</si>
  <si>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</si>
  <si>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</si>
  <si>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</si>
  <si>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</si>
  <si>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</si>
  <si>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</si>
  <si>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</si>
  <si>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</si>
  <si>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</si>
  <si>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</si>
  <si>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</si>
  <si>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</si>
  <si>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</si>
  <si>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</si>
  <si>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</si>
  <si>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</si>
  <si>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</si>
  <si>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</si>
  <si>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</si>
  <si>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</si>
  <si>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</si>
  <si>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</si>
  <si>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</si>
  <si>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</si>
  <si>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</si>
  <si>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</si>
  <si>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</si>
  <si>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</si>
  <si>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</si>
  <si>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</si>
  <si>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</si>
  <si>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</si>
  <si>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</si>
  <si>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</si>
  <si>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</si>
  <si>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</si>
  <si>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</si>
  <si>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</si>
  <si>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</si>
  <si>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</si>
  <si>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</si>
  <si>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</si>
  <si>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</si>
  <si>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</si>
  <si>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</si>
  <si>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</si>
  <si>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</si>
  <si>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</si>
  <si>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</si>
  <si>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</si>
  <si>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</si>
  <si>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</si>
  <si>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</si>
  <si>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</si>
  <si>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</si>
  <si>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</si>
  <si>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</si>
  <si>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</si>
  <si>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</si>
  <si>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</si>
  <si>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</si>
  <si>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</si>
  <si>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</si>
  <si>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</si>
  <si>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</si>
  <si>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</si>
  <si>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</si>
  <si>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</si>
  <si>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</si>
  <si>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</si>
  <si>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</si>
  <si>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</si>
  <si>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</si>
  <si>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</si>
  <si>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</si>
  <si>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</si>
  <si>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</si>
  <si>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</si>
  <si>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</si>
  <si>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</si>
  <si>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</si>
  <si>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</si>
  <si>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</si>
  <si>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</si>
  <si>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</si>
  <si>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</si>
  <si>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</si>
  <si>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</si>
  <si>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</si>
  <si>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</si>
  <si>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</si>
  <si>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</si>
  <si>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</si>
  <si>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</si>
  <si>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</si>
  <si>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</si>
  <si>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</si>
  <si>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</si>
  <si>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</si>
  <si>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</si>
  <si>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</si>
  <si>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</si>
  <si>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</si>
  <si>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</si>
  <si>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</si>
  <si>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</si>
  <si>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</si>
  <si>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</si>
  <si>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</si>
  <si>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</si>
  <si>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</si>
  <si>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</si>
  <si>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</si>
  <si>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</si>
  <si>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</si>
  <si>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</si>
  <si>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</si>
  <si>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</si>
  <si>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</si>
  <si>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</si>
  <si>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</si>
  <si>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</si>
  <si>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</si>
  <si>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</si>
  <si>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</si>
  <si>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</si>
  <si>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</si>
  <si>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</si>
  <si>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</si>
  <si>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</si>
  <si>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</si>
  <si>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</si>
  <si>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</si>
  <si>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</si>
  <si>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</si>
  <si>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</si>
  <si>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</si>
  <si>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</si>
  <si>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</si>
  <si>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</si>
  <si>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</si>
  <si>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</si>
  <si>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</si>
  <si>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</si>
  <si>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</si>
  <si>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</si>
  <si>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</si>
  <si>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</si>
  <si>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</si>
  <si>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</si>
  <si>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</si>
  <si>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</si>
  <si>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</si>
  <si>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</si>
  <si>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</si>
  <si>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</si>
  <si>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</si>
  <si>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</si>
  <si>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</si>
  <si>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</si>
  <si>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</si>
  <si>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</si>
  <si>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</si>
  <si>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</si>
  <si>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</si>
  <si>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</si>
  <si>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</si>
  <si>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</si>
  <si>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</si>
  <si>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</si>
  <si>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</si>
  <si>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</si>
  <si>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</si>
  <si>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</si>
  <si>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</si>
  <si>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</si>
  <si>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</si>
  <si>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</si>
  <si>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</si>
  <si>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</si>
  <si>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</si>
  <si>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</si>
  <si>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</si>
  <si>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</si>
  <si>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</si>
  <si>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</si>
  <si>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</si>
  <si>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</si>
  <si>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</si>
  <si>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</si>
  <si>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</si>
  <si>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</si>
  <si>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</si>
  <si>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</si>
  <si>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</si>
  <si>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</si>
  <si>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</si>
  <si>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</si>
  <si>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</si>
  <si>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</si>
  <si>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</si>
  <si>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</si>
  <si>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</si>
  <si>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</si>
  <si>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</si>
  <si>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</si>
  <si>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</si>
  <si>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</si>
  <si>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</si>
  <si>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</si>
  <si>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</si>
  <si>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</si>
  <si>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</si>
  <si>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</si>
  <si>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</si>
  <si>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</si>
  <si>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</si>
  <si>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</si>
  <si>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</si>
  <si>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</si>
  <si>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</si>
  <si>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</si>
  <si>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</si>
  <si>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</si>
  <si>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</si>
  <si>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</si>
  <si>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</si>
  <si>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</si>
  <si>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</si>
  <si>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</si>
  <si>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</si>
  <si>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</si>
  <si>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</si>
  <si>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</si>
  <si>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</si>
  <si>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</si>
  <si>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</si>
  <si>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</si>
  <si>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</si>
  <si>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</si>
  <si>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</si>
  <si>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</si>
  <si>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</si>
  <si>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</si>
  <si>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</si>
  <si>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</si>
  <si>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</si>
  <si>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</si>
  <si>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</si>
  <si>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</si>
  <si>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</si>
  <si>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</si>
  <si>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</si>
  <si>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</si>
  <si>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</si>
  <si>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</si>
  <si>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</si>
  <si>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</si>
  <si>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</si>
  <si>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</si>
  <si>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</si>
  <si>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</si>
  <si>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</si>
  <si>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</si>
  <si>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</si>
  <si>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</si>
  <si>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</si>
  <si>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</si>
  <si>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</si>
  <si>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</si>
  <si>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</si>
  <si>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</si>
  <si>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</si>
  <si>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</si>
  <si>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</si>
  <si>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</si>
  <si>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</si>
  <si>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</si>
  <si>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</si>
  <si>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</si>
  <si>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</si>
  <si>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</si>
  <si>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</si>
  <si>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</si>
  <si>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</si>
  <si>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</si>
  <si>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</si>
  <si>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</si>
  <si>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</si>
  <si>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</si>
  <si>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</si>
  <si>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</si>
  <si>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</si>
  <si>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</si>
  <si>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</si>
  <si>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</si>
  <si>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</si>
  <si>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</si>
  <si>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</si>
  <si>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</si>
  <si>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</si>
  <si>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</si>
  <si>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</si>
  <si>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</si>
  <si>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</si>
  <si>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</si>
  <si>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</si>
  <si>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</si>
  <si>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</si>
  <si>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</si>
  <si>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</si>
  <si>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</si>
  <si>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</si>
  <si>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</si>
  <si>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</si>
  <si>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</si>
  <si>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</si>
  <si>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</si>
  <si>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</si>
  <si>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</si>
  <si>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</si>
  <si>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</si>
  <si>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</si>
  <si>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</si>
  <si>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</si>
  <si>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</si>
  <si>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</si>
  <si>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</si>
  <si>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</si>
  <si>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</si>
  <si>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</si>
  <si>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</si>
  <si>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</si>
  <si>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</si>
  <si>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</si>
  <si>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</si>
  <si>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</si>
  <si>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</si>
  <si>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</si>
  <si>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</si>
  <si>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</si>
  <si>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</si>
  <si>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</si>
  <si>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</si>
  <si>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</si>
  <si>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</si>
  <si>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</si>
  <si>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</si>
  <si>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</si>
  <si>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</si>
  <si>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</si>
  <si>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</si>
  <si>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</si>
  <si>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</si>
  <si>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</si>
  <si>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</si>
  <si>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</si>
  <si>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</si>
  <si>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</si>
  <si>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</si>
  <si>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</si>
  <si>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</si>
  <si>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</si>
  <si>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</si>
  <si>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</si>
  <si>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</si>
  <si>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</si>
  <si>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</si>
  <si>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</si>
  <si>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</si>
  <si>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</si>
  <si>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</si>
  <si>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</si>
  <si>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</si>
  <si>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</si>
  <si>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</si>
  <si>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</si>
  <si>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</si>
  <si>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</si>
  <si>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</si>
  <si>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</si>
  <si>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</si>
  <si>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</si>
  <si>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</si>
  <si>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</si>
  <si>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</si>
  <si>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</si>
  <si>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</si>
  <si>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</si>
  <si>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</si>
  <si>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</si>
  <si>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</si>
  <si>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</si>
  <si>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</si>
  <si>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</si>
  <si>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</si>
  <si>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</si>
  <si>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</si>
  <si>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</si>
  <si>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</si>
  <si>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</si>
  <si>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</si>
  <si>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</si>
  <si>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</si>
  <si>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</si>
  <si>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</si>
  <si>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</si>
  <si>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</si>
  <si>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</si>
  <si>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</si>
  <si>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</si>
  <si>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</si>
  <si>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</si>
  <si>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</si>
  <si>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</si>
  <si>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</si>
  <si>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</si>
  <si>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</si>
  <si>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</si>
  <si>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</si>
  <si>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</si>
  <si>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</si>
  <si>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</si>
  <si>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</si>
  <si>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</si>
  <si>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</si>
  <si>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</si>
  <si>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</si>
  <si>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</si>
  <si>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</si>
  <si>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</si>
  <si>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</si>
  <si>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</si>
  <si>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</si>
  <si>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</si>
  <si>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</si>
  <si>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</si>
  <si>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</si>
  <si>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</si>
  <si>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</si>
  <si>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</si>
  <si>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</si>
  <si>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</si>
  <si>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</si>
  <si>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</si>
  <si>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</si>
  <si>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</si>
  <si>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</si>
  <si>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</si>
  <si>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</si>
  <si>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</si>
  <si>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</si>
  <si>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</si>
  <si>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</si>
  <si>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</si>
  <si>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</si>
  <si>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</si>
  <si>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</si>
  <si>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</si>
  <si>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</si>
  <si>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</si>
  <si>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</si>
  <si>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</si>
  <si>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</si>
  <si>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</si>
  <si>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</si>
  <si>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</si>
  <si>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</si>
  <si>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</si>
  <si>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</si>
  <si>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</si>
  <si>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</si>
  <si>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</si>
  <si>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</si>
  <si>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</si>
  <si>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</si>
  <si>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</si>
  <si>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</si>
  <si>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</si>
  <si>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</si>
  <si>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</si>
  <si>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</si>
  <si>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</si>
  <si>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</si>
  <si>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</si>
  <si>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</si>
  <si>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</si>
  <si>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</si>
  <si>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</si>
  <si>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</si>
  <si>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</si>
  <si>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</si>
  <si>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</si>
  <si>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</si>
  <si>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</si>
  <si>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</si>
  <si>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</si>
  <si>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</si>
  <si>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</si>
  <si>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</si>
  <si>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</si>
  <si>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</si>
  <si>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</si>
  <si>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</si>
  <si>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</si>
  <si>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</si>
  <si>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</si>
  <si>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</si>
  <si>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</si>
  <si>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</si>
  <si>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</si>
  <si>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</si>
  <si>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</si>
  <si>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</si>
  <si>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</si>
  <si>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</si>
  <si>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</si>
  <si>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</si>
  <si>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</si>
  <si>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</si>
  <si>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</si>
  <si>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</si>
  <si>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</si>
  <si>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</si>
  <si>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</si>
  <si>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</si>
  <si>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</si>
  <si>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</si>
  <si>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</si>
  <si>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</si>
  <si>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</si>
  <si>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</si>
  <si>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</si>
  <si>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</si>
  <si>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</si>
  <si>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</si>
  <si>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</si>
  <si>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</si>
  <si>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</si>
  <si>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</si>
  <si>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</si>
  <si>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</si>
  <si>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</si>
  <si>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</si>
  <si>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</si>
  <si>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</si>
  <si>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</si>
  <si>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</si>
  <si>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</si>
  <si>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</si>
  <si>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</si>
  <si>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</si>
  <si>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</si>
  <si>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</si>
  <si>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</si>
  <si>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</si>
  <si>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</si>
  <si>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</si>
  <si>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</si>
  <si>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</si>
  <si>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</si>
  <si>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</si>
  <si>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</si>
  <si>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</si>
  <si>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</si>
  <si>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</si>
  <si>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</si>
  <si>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</si>
  <si>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</si>
  <si>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</si>
  <si>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</si>
  <si>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</si>
  <si>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</si>
  <si>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</si>
  <si>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</si>
  <si>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</si>
  <si>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</si>
  <si>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</si>
  <si>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</si>
  <si>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</si>
  <si>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</si>
  <si>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</si>
  <si>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</si>
  <si>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</si>
  <si>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</si>
  <si>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</si>
  <si>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</si>
  <si>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</si>
  <si>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</si>
  <si>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</si>
  <si>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</si>
  <si>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</si>
  <si>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</si>
  <si>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</si>
  <si>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</si>
  <si>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</si>
  <si>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</si>
  <si>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</si>
  <si>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</si>
  <si>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</si>
  <si>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</si>
  <si>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</si>
  <si>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</si>
  <si>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</si>
  <si>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</si>
  <si>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</si>
  <si>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</si>
  <si>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</si>
  <si>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</si>
  <si>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</si>
  <si>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</si>
  <si>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</si>
  <si>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</si>
  <si>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</si>
  <si>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</si>
  <si>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</si>
  <si>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</si>
  <si>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</si>
  <si>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</si>
  <si>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</si>
  <si>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</si>
  <si>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</si>
  <si>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</si>
  <si>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</si>
  <si>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</si>
  <si>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</si>
  <si>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</si>
  <si>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</si>
  <si>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</si>
  <si>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</si>
  <si>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</si>
  <si>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</si>
  <si>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</si>
  <si>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</si>
  <si>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</si>
  <si>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</si>
  <si>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</si>
  <si>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</si>
  <si>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</si>
  <si>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</si>
  <si>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</si>
  <si>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</si>
  <si>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</si>
  <si>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</si>
  <si>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</si>
  <si>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</si>
  <si>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</si>
  <si>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</si>
  <si>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</si>
  <si>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</si>
  <si>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</si>
  <si>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</si>
  <si>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</si>
  <si>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</si>
  <si>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</si>
  <si>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</si>
  <si>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</si>
  <si>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</si>
  <si>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</si>
  <si>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</si>
  <si>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</si>
  <si>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</si>
  <si>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</si>
  <si>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</si>
  <si>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</si>
  <si>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</si>
  <si>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</si>
  <si>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</si>
  <si>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</si>
  <si>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</si>
  <si>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</si>
  <si>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</si>
  <si>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</si>
  <si>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</si>
  <si>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</si>
  <si>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</si>
  <si>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</si>
  <si>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</si>
  <si>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</si>
  <si>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</si>
  <si>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</si>
  <si>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</si>
  <si>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</si>
  <si>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</si>
  <si>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</si>
  <si>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</si>
  <si>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</si>
  <si>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</si>
  <si>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</si>
  <si>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</si>
  <si>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</si>
  <si>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</si>
  <si>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</si>
  <si>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</si>
  <si>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</si>
  <si>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</si>
  <si>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</si>
  <si>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</si>
  <si>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</si>
  <si>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</si>
  <si>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</si>
  <si>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</si>
  <si>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</si>
  <si>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</si>
  <si>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</si>
  <si>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</si>
  <si>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</si>
  <si>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</si>
  <si>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</si>
  <si>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</si>
  <si>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</si>
  <si>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</si>
  <si>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</si>
  <si>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</si>
  <si>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</si>
  <si>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</si>
  <si>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</si>
  <si>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</si>
  <si>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</si>
  <si>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</si>
  <si>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</si>
  <si>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</si>
  <si>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</si>
  <si>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</si>
  <si>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</si>
  <si>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</si>
  <si>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</si>
  <si>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</si>
  <si>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</si>
  <si>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</si>
  <si>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</si>
  <si>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</si>
  <si>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</si>
  <si>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</si>
  <si>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</si>
  <si>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</si>
  <si>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</si>
  <si>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</si>
  <si>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</si>
  <si>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</si>
  <si>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</si>
  <si>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</si>
  <si>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</si>
  <si>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</si>
  <si>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</si>
  <si>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</si>
  <si>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</si>
  <si>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</si>
  <si>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</si>
  <si>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</si>
  <si>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</si>
  <si>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</si>
  <si>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</si>
  <si>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</si>
  <si>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</si>
  <si>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</si>
  <si>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</si>
  <si>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</si>
  <si>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</si>
  <si>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</si>
  <si>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</si>
  <si>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</si>
  <si>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</si>
  <si>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</si>
  <si>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</si>
  <si>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</si>
  <si>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</si>
  <si>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</si>
  <si>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</si>
  <si>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</si>
  <si>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</si>
  <si>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</si>
  <si>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</si>
  <si>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</si>
  <si>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</si>
  <si>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</si>
  <si>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</si>
  <si>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</si>
  <si>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</si>
  <si>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</si>
  <si>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</si>
  <si>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</si>
  <si>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</si>
  <si>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</si>
  <si>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</si>
  <si>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</si>
  <si>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</si>
  <si>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</si>
  <si>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</si>
  <si>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</si>
  <si>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</si>
  <si>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</si>
  <si>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</si>
  <si>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</si>
  <si>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</si>
  <si>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</si>
  <si>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</si>
  <si>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</si>
  <si>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</si>
  <si>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</si>
  <si>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</si>
  <si>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</si>
  <si>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</si>
  <si>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</si>
  <si>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</si>
  <si>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</si>
  <si>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</si>
  <si>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</si>
  <si>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</si>
  <si>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</si>
  <si>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</si>
  <si>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</si>
  <si>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</si>
  <si>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</si>
  <si>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</si>
  <si>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</si>
  <si>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</si>
  <si>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</si>
  <si>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</si>
  <si>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</si>
  <si>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</si>
  <si>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</si>
  <si>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</si>
  <si>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</si>
  <si>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</si>
  <si>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</si>
  <si>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</si>
  <si>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</si>
  <si>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</si>
  <si>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</si>
  <si>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</si>
  <si>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</si>
  <si>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</si>
  <si>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</si>
  <si>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</si>
  <si>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</si>
  <si>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</si>
  <si>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</si>
  <si>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</si>
  <si>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</si>
  <si>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</si>
  <si>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</si>
  <si>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</si>
  <si>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</si>
  <si>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</si>
  <si>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</si>
  <si>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</si>
  <si>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</si>
  <si>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</si>
  <si>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</si>
  <si>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</si>
  <si>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</si>
  <si>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</si>
  <si>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</si>
  <si>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</si>
  <si>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</si>
  <si>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</si>
  <si>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</si>
  <si>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</si>
  <si>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</si>
  <si>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</si>
  <si>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</si>
  <si>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</si>
  <si>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</si>
  <si>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</si>
  <si>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</si>
  <si>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</si>
  <si>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</si>
  <si>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</si>
  <si>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</si>
  <si>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</si>
  <si>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</si>
  <si>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</si>
  <si>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</si>
  <si>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</si>
  <si>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</si>
  <si>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</si>
  <si>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</si>
  <si>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</si>
  <si>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</si>
  <si>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</si>
  <si>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</si>
  <si>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</si>
  <si>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</si>
  <si>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</si>
  <si>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</si>
  <si>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</si>
  <si>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</si>
  <si>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</si>
  <si>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</si>
  <si>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</si>
  <si>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</si>
  <si>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</si>
  <si>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</si>
  <si>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</si>
  <si>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</si>
  <si>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</si>
  <si>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</si>
  <si>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</si>
  <si>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</si>
  <si>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</si>
  <si>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</si>
  <si>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</si>
  <si>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</si>
  <si>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</si>
  <si>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</si>
  <si>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</si>
  <si>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</si>
  <si>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</si>
  <si>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</si>
  <si>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</si>
  <si>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</si>
  <si>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</si>
  <si>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</si>
  <si>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</si>
  <si>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</si>
  <si>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</si>
  <si>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</si>
  <si>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</si>
  <si>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</si>
  <si>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</si>
  <si>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</si>
  <si>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</si>
  <si>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</si>
  <si>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</si>
  <si>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</si>
  <si>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</si>
  <si>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</si>
  <si>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</si>
  <si>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</si>
  <si>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</si>
  <si>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</si>
  <si>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</si>
  <si>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</si>
  <si>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</si>
  <si>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</si>
  <si>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</si>
  <si>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</si>
  <si>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</si>
  <si>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</si>
  <si>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</si>
  <si>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</si>
  <si>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</si>
  <si>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</si>
  <si>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</si>
  <si>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</si>
  <si>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</si>
  <si>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</si>
  <si>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</si>
  <si>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</si>
  <si>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</si>
  <si>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</si>
  <si>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</si>
  <si>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</si>
  <si>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</si>
  <si>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</si>
  <si>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</si>
  <si>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</si>
  <si>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</si>
  <si>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</si>
  <si>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</si>
  <si>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</si>
  <si>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</si>
  <si>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</si>
  <si>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</si>
  <si>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</si>
  <si>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</si>
  <si>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</si>
  <si>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</si>
  <si>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</si>
  <si>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</si>
  <si>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</si>
  <si>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</si>
  <si>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</si>
  <si>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</si>
  <si>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</si>
  <si>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</si>
  <si>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</si>
  <si>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</si>
  <si>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</si>
  <si>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</si>
  <si>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</si>
  <si>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</si>
  <si>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</si>
  <si>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</si>
  <si>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</si>
  <si>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</si>
  <si>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</si>
  <si>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</si>
  <si>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</si>
  <si>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</si>
  <si>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</si>
  <si>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</si>
  <si>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</si>
  <si>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</si>
  <si>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</si>
  <si>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</si>
  <si>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</si>
  <si>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</si>
  <si>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</si>
  <si>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</si>
  <si>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</si>
  <si>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</si>
  <si>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</si>
  <si>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</si>
  <si>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</si>
  <si>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</si>
  <si>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</si>
  <si>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</si>
  <si>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</si>
  <si>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</si>
  <si>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</si>
  <si>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</si>
  <si>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</si>
  <si>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</si>
  <si>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</si>
  <si>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</si>
  <si>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</si>
  <si>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</si>
  <si>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</si>
  <si>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</si>
  <si>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</si>
  <si>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</si>
  <si>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</si>
  <si>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</si>
  <si>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</si>
  <si>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</si>
  <si>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</si>
  <si>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</si>
  <si>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</si>
  <si>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</si>
  <si>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</si>
  <si>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</si>
  <si>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</si>
  <si>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</si>
  <si>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</si>
  <si>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</si>
  <si>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</si>
  <si>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</si>
  <si>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</si>
  <si>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</si>
  <si>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</si>
  <si>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</si>
  <si>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</si>
  <si>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</si>
  <si>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</si>
  <si>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</si>
  <si>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</si>
  <si>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</si>
  <si>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</si>
  <si>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</si>
  <si>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</si>
  <si>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</si>
  <si>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</si>
  <si>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</si>
  <si>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</si>
  <si>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</si>
  <si>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</si>
  <si>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</si>
  <si>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</si>
  <si>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</si>
  <si>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</si>
  <si>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</si>
  <si>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</si>
  <si>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</si>
  <si>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</si>
  <si>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</si>
  <si>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</si>
  <si>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</si>
  <si>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</si>
  <si>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</si>
  <si>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</si>
  <si>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</si>
  <si>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</si>
  <si>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</si>
  <si>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</si>
  <si>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</si>
  <si>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</si>
  <si>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</si>
  <si>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</si>
  <si>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</si>
  <si>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</si>
  <si>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</si>
  <si>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</si>
  <si>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</si>
  <si>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</si>
  <si>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</si>
  <si>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</si>
  <si>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</si>
  <si>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</si>
  <si>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</si>
  <si>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</si>
  <si>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</si>
  <si>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</si>
  <si>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</si>
  <si>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</si>
  <si>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</si>
  <si>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</si>
  <si>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</si>
  <si>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</si>
  <si>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</si>
  <si>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</si>
  <si>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</si>
  <si>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</si>
  <si>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</si>
  <si>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</si>
  <si>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</si>
  <si>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</si>
  <si>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</si>
  <si>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</si>
  <si>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</si>
  <si>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</si>
  <si>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</si>
  <si>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</si>
  <si>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</si>
  <si>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</si>
  <si>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</si>
  <si>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</si>
  <si>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</si>
  <si>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</si>
  <si>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</si>
  <si>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</si>
  <si>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</si>
  <si>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</si>
  <si>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</si>
  <si>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</si>
  <si>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</si>
  <si>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</si>
  <si>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</si>
  <si>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</si>
  <si>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</si>
  <si>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</si>
  <si>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</si>
  <si>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</si>
  <si>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</si>
  <si>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</si>
  <si>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</si>
  <si>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</si>
  <si>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</si>
  <si>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</si>
  <si>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</si>
  <si>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</si>
  <si>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</si>
  <si>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</si>
  <si>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</si>
  <si>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</si>
  <si>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</si>
  <si>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</si>
  <si>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</si>
  <si>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</si>
  <si>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</si>
  <si>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</si>
  <si>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</si>
  <si>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</si>
  <si>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</si>
  <si>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</si>
  <si>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</si>
  <si>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</si>
  <si>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</si>
  <si>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</si>
  <si>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</si>
  <si>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</si>
  <si>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</si>
  <si>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</si>
  <si>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</si>
  <si>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</si>
  <si>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</si>
  <si>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</si>
  <si>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</si>
  <si>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</si>
  <si>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</si>
  <si>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</si>
  <si>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</si>
  <si>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</si>
  <si>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</si>
  <si>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</si>
  <si>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</si>
  <si>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</si>
  <si>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</si>
  <si>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</si>
  <si>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</si>
  <si>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</si>
  <si>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</si>
  <si>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</si>
  <si>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</si>
  <si>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</si>
  <si>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</si>
  <si>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</si>
  <si>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</si>
  <si>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</si>
  <si>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</si>
  <si>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</si>
  <si>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</si>
  <si>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</si>
  <si>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</si>
  <si>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</si>
  <si>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</si>
  <si>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</si>
  <si>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</si>
  <si>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</si>
  <si>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</si>
  <si>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</si>
  <si>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</si>
  <si>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</si>
  <si>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</si>
  <si>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</si>
  <si>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</si>
  <si>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</si>
  <si>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</si>
  <si>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</si>
  <si>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</si>
  <si>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</si>
  <si>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</si>
  <si>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</si>
  <si>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</si>
  <si>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</si>
  <si>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</si>
  <si>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</si>
  <si>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</si>
  <si>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</si>
  <si>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</si>
  <si>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</si>
  <si>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</si>
  <si>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</si>
  <si>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</si>
  <si>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</si>
  <si>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</si>
  <si>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</si>
  <si>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</si>
  <si>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</si>
  <si>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</si>
  <si>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</si>
  <si>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</si>
  <si>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</si>
  <si>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</si>
  <si>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</si>
  <si>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</si>
  <si>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</si>
  <si>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</si>
  <si>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</si>
  <si>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</si>
  <si>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</si>
  <si>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</si>
  <si>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</si>
  <si>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</si>
  <si>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</si>
  <si>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</si>
  <si>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</si>
  <si>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</si>
  <si>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</si>
  <si>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</si>
  <si>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</si>
  <si>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</si>
  <si>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</si>
  <si>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</si>
  <si>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</si>
  <si>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</si>
  <si>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</si>
  <si>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</si>
  <si>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</si>
  <si>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</si>
  <si>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</si>
  <si>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</si>
  <si>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</si>
  <si>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</si>
  <si>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</si>
  <si>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</si>
  <si>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</si>
  <si>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</si>
  <si>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</si>
  <si>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</si>
  <si>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</si>
  <si>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</si>
  <si>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</si>
  <si>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</si>
  <si>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</si>
  <si>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</si>
  <si>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</si>
  <si>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</si>
  <si>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</si>
  <si>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</si>
  <si>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</si>
  <si>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</si>
  <si>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</si>
  <si>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</si>
  <si>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</si>
  <si>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</si>
  <si>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</si>
  <si>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</si>
  <si>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</si>
  <si>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</si>
  <si>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</si>
  <si>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</si>
  <si>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</si>
  <si>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</si>
  <si>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</si>
  <si>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</si>
  <si>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</si>
  <si>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</si>
  <si>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</si>
  <si>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</si>
  <si>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</si>
  <si>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</si>
  <si>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</si>
  <si>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</si>
  <si>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</si>
  <si>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</si>
  <si>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</si>
  <si>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</si>
  <si>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</si>
  <si>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</si>
  <si>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</si>
  <si>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</si>
  <si>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</si>
  <si>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</si>
  <si>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</si>
  <si>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</si>
  <si>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</si>
  <si>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</si>
  <si>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</si>
  <si>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</si>
  <si>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</si>
  <si>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</si>
  <si>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</si>
  <si>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</si>
  <si>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</si>
  <si>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</si>
  <si>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</si>
  <si>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</si>
  <si>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</si>
  <si>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</si>
  <si>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</si>
  <si>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</si>
  <si>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</si>
  <si>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</si>
  <si>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</si>
  <si>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</si>
  <si>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</si>
  <si>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</si>
  <si>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</si>
  <si>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</si>
  <si>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</si>
  <si>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</si>
  <si>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</si>
  <si>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</si>
  <si>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</si>
  <si>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</si>
  <si>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</si>
  <si>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</si>
  <si>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</si>
  <si>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</si>
  <si>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</si>
  <si>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</si>
  <si>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</si>
  <si>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</si>
  <si>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</si>
  <si>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</si>
  <si>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</si>
  <si>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</si>
  <si>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</si>
  <si>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</si>
  <si>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</si>
  <si>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</si>
  <si>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</si>
  <si>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</si>
  <si>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</si>
  <si>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</si>
  <si>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</si>
  <si>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</si>
  <si>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</si>
  <si>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</si>
  <si>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</si>
  <si>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</si>
  <si>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</si>
  <si>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</si>
  <si>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</si>
  <si>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</si>
  <si>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</si>
  <si>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</si>
  <si>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</si>
  <si>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</si>
  <si>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</si>
  <si>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</si>
  <si>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</si>
  <si>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</si>
  <si>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</si>
  <si>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</si>
  <si>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</si>
  <si>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</si>
  <si>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</si>
  <si>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</si>
  <si>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</si>
  <si>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</si>
  <si>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</si>
  <si>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</si>
  <si>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</si>
  <si>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</si>
  <si>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</si>
  <si>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</si>
  <si>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</si>
  <si>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</si>
  <si>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</si>
  <si>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</si>
  <si>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</si>
  <si>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</si>
  <si>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</si>
  <si>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</si>
  <si>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</si>
  <si>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</si>
  <si>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</si>
  <si>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</si>
  <si>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</si>
  <si>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</si>
  <si>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</si>
  <si>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</si>
  <si>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</si>
  <si>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</si>
  <si>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</si>
  <si>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</si>
  <si>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</si>
  <si>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</si>
  <si>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</si>
  <si>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</si>
  <si>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</si>
  <si>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</si>
  <si>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</si>
  <si>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</si>
  <si>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</si>
  <si>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</si>
  <si>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</si>
  <si>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</si>
  <si>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</si>
  <si>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</si>
  <si>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</si>
  <si>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</si>
  <si>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</si>
  <si>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</si>
  <si>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</si>
  <si>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</si>
  <si>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</si>
  <si>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</si>
  <si>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</si>
  <si>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</si>
  <si>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</si>
  <si>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</si>
  <si>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</si>
  <si>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</si>
  <si>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</si>
  <si>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</si>
  <si>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</si>
  <si>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</si>
  <si>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</si>
  <si>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</si>
  <si>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</si>
  <si>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</si>
  <si>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</si>
  <si>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</si>
  <si>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</si>
  <si>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</si>
  <si>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</si>
  <si>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</si>
  <si>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</si>
  <si>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</si>
  <si>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</si>
  <si>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</si>
  <si>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</si>
  <si>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</si>
  <si>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</si>
  <si>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</si>
  <si>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</si>
  <si>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</si>
  <si>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</si>
  <si>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</si>
  <si>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</si>
  <si>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</si>
  <si>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</si>
  <si>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</si>
  <si>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</si>
  <si>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</si>
  <si>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</si>
  <si>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</si>
  <si>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</si>
  <si>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</si>
  <si>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</si>
  <si>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</si>
  <si>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</si>
  <si>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</si>
  <si>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</si>
  <si>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</si>
  <si>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</si>
  <si>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</si>
  <si>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</si>
  <si>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</si>
  <si>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</si>
  <si>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</si>
  <si>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</si>
  <si>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</si>
  <si>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</si>
  <si>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</si>
  <si>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</si>
  <si>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</si>
  <si>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</si>
  <si>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</si>
  <si>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</si>
  <si>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</si>
  <si>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</si>
  <si>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</si>
  <si>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</si>
  <si>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</si>
  <si>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</si>
  <si>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</si>
  <si>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</si>
  <si>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</si>
  <si>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</si>
  <si>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</si>
  <si>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</si>
  <si>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</si>
  <si>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</si>
  <si>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</si>
  <si>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</si>
  <si>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</si>
  <si>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</si>
  <si>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</si>
  <si>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</si>
  <si>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</si>
  <si>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</si>
  <si>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</si>
  <si>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</si>
  <si>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</si>
  <si>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</si>
  <si>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</si>
  <si>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</si>
  <si>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</si>
  <si>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</si>
  <si>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</si>
  <si>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</si>
  <si>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</si>
  <si>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</si>
  <si>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</si>
  <si>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</si>
  <si>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</si>
  <si>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</si>
  <si>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</si>
  <si>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</si>
  <si>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</si>
  <si>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</si>
  <si>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</si>
  <si>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</si>
  <si>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</si>
  <si>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</si>
  <si>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</si>
  <si>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</si>
  <si>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</si>
  <si>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</si>
  <si>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</si>
  <si>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</si>
  <si>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</si>
  <si>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</si>
  <si>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</si>
  <si>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</si>
  <si>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</si>
  <si>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</si>
  <si>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</si>
  <si>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</si>
  <si>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</si>
  <si>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</si>
  <si>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</si>
  <si>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</si>
  <si>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</si>
  <si>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</si>
  <si>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</si>
  <si>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</si>
  <si>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</si>
  <si>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</si>
  <si>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</si>
  <si>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</si>
  <si>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</si>
  <si>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</si>
  <si>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</si>
  <si>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</si>
  <si>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</si>
  <si>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</si>
  <si>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</si>
  <si>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</si>
  <si>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</si>
  <si>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</si>
  <si>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</si>
  <si>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</si>
  <si>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</si>
  <si>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</si>
  <si>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</si>
  <si>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</si>
  <si>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</si>
  <si>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</si>
  <si>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</si>
  <si>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</si>
  <si>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</si>
  <si>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</si>
  <si>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</si>
  <si>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</si>
  <si>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</si>
  <si>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</si>
  <si>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</si>
  <si>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</si>
  <si>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</si>
  <si>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</si>
  <si>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</si>
  <si>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</si>
  <si>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</si>
  <si>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</si>
  <si>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</si>
  <si>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</si>
  <si>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</si>
  <si>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</si>
  <si>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</si>
  <si>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</si>
  <si>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</si>
  <si>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</si>
  <si>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</si>
  <si>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</si>
  <si>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</si>
  <si>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</si>
  <si>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</si>
  <si>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</si>
  <si>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</si>
  <si>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</si>
  <si>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</si>
  <si>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</si>
  <si>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</si>
  <si>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</si>
  <si>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</si>
  <si>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</si>
  <si>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</si>
  <si>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</si>
  <si>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</si>
  <si>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</si>
  <si>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</si>
  <si>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</si>
  <si>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</si>
  <si>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</si>
  <si>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</si>
  <si>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</si>
  <si>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</si>
  <si>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</si>
  <si>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</si>
  <si>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</si>
  <si>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</si>
  <si>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</si>
  <si>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</si>
  <si>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</si>
  <si>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</si>
  <si>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</si>
  <si>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</si>
  <si>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</si>
  <si>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</si>
  <si>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</si>
  <si>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</si>
  <si>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</si>
  <si>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</si>
  <si>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</si>
  <si>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</si>
  <si>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</si>
  <si>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</si>
  <si>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</si>
  <si>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</si>
  <si>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</si>
  <si>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</si>
  <si>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</si>
  <si>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</si>
  <si>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</si>
  <si>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</si>
  <si>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</si>
  <si>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</si>
  <si>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</si>
  <si>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</si>
  <si>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</si>
  <si>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</si>
  <si>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</si>
  <si>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</si>
  <si>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</si>
  <si>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</si>
  <si>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</si>
  <si>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</si>
  <si>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</si>
  <si>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</si>
  <si>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</si>
  <si>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</si>
  <si>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</si>
  <si>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</si>
  <si>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</si>
  <si>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</si>
  <si>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</si>
  <si>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</si>
  <si>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</si>
  <si>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</si>
  <si>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</si>
  <si>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</si>
  <si>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</si>
  <si>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</si>
  <si>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</si>
  <si>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</si>
  <si>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</si>
  <si>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</si>
  <si>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</si>
  <si>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</si>
  <si>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</si>
  <si>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</si>
  <si>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</si>
  <si>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</si>
  <si>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</si>
  <si>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</si>
  <si>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</si>
  <si>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</si>
  <si>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</si>
  <si>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</si>
  <si>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</si>
  <si>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</si>
  <si>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</si>
  <si>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</si>
  <si>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</si>
  <si>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</si>
  <si>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</si>
  <si>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</si>
  <si>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</si>
  <si>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</si>
  <si>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</si>
  <si>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</si>
  <si>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</si>
  <si>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</si>
  <si>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</si>
  <si>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</si>
  <si>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</si>
  <si>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</si>
  <si>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</si>
  <si>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</si>
  <si>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</si>
  <si>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</si>
  <si>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</si>
  <si>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</si>
  <si>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</si>
  <si>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</si>
  <si>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</si>
  <si>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</si>
  <si>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</si>
  <si>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</si>
  <si>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</si>
  <si>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</si>
  <si>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</si>
  <si>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</si>
  <si>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</si>
  <si>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</si>
  <si>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</si>
  <si>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</si>
  <si>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</si>
  <si>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</si>
  <si>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</si>
  <si>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</si>
  <si>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</si>
  <si>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</si>
  <si>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</si>
  <si>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</si>
  <si>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</si>
  <si>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</si>
  <si>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</si>
  <si>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</si>
  <si>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</si>
  <si>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</si>
  <si>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</si>
  <si>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</si>
  <si>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</si>
  <si>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</si>
  <si>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</si>
  <si>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</si>
  <si>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</si>
  <si>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</si>
  <si>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</si>
  <si>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</si>
  <si>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</si>
  <si>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</si>
  <si>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</si>
  <si>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</si>
  <si>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</si>
  <si>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</si>
  <si>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</si>
  <si>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</si>
  <si>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</si>
  <si>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</si>
  <si>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</si>
  <si>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</si>
  <si>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</si>
  <si>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</si>
  <si>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</si>
  <si>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</si>
  <si>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</si>
  <si>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</si>
  <si>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</si>
  <si>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</si>
  <si>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</si>
  <si>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</si>
  <si>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</si>
  <si>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</si>
  <si>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</si>
  <si>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</si>
  <si>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</si>
  <si>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</si>
  <si>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</si>
  <si>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</si>
  <si>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</si>
  <si>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</si>
  <si>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</si>
  <si>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</si>
  <si>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</si>
  <si>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</si>
  <si>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</si>
  <si>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</si>
  <si>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</si>
  <si>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</si>
  <si>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</si>
  <si>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</si>
  <si>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</si>
  <si>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</si>
  <si>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</si>
  <si>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</si>
  <si>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</si>
  <si>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</si>
  <si>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</si>
  <si>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</si>
  <si>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</si>
  <si>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</si>
  <si>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</si>
  <si>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</si>
  <si>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</si>
  <si>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</si>
  <si>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</si>
  <si>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</si>
  <si>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</si>
  <si>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</si>
  <si>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</si>
  <si>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</si>
  <si>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</si>
  <si>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</si>
  <si>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</si>
  <si>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</si>
  <si>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</si>
  <si>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</si>
  <si>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</si>
  <si>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</si>
  <si>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</si>
  <si>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</si>
  <si>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</si>
  <si>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</si>
  <si>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</si>
  <si>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</si>
  <si>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</si>
  <si>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</si>
  <si>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</si>
  <si>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</si>
  <si>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</si>
  <si>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</si>
  <si>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</si>
  <si>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</si>
  <si>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</si>
  <si>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</si>
  <si>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</si>
  <si>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</si>
  <si>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</si>
  <si>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</si>
  <si>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</si>
  <si>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</si>
  <si>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</si>
  <si>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</si>
  <si>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</si>
  <si>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</si>
  <si>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</si>
  <si>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</si>
  <si>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</si>
  <si>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</si>
  <si>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</si>
  <si>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</si>
  <si>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</si>
  <si>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</si>
  <si>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</si>
  <si>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</si>
  <si>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</si>
  <si>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</si>
  <si>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</si>
  <si>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</si>
  <si>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</si>
  <si>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</si>
  <si>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</si>
  <si>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</si>
  <si>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</si>
  <si>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</si>
  <si>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</si>
  <si>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</si>
  <si>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</si>
  <si>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</si>
  <si>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</si>
  <si>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</si>
  <si>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</si>
  <si>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</si>
  <si>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</si>
  <si>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</si>
  <si>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</si>
  <si>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</si>
  <si>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</si>
  <si>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</si>
  <si>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</si>
  <si>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</si>
  <si>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</si>
  <si>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</si>
  <si>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</si>
  <si>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</si>
  <si>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</si>
  <si>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</si>
  <si>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</si>
  <si>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</si>
  <si>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</si>
  <si>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</si>
  <si>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</si>
  <si>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</si>
  <si>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</si>
  <si>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</si>
  <si>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</si>
  <si>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</si>
  <si>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</si>
  <si>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</si>
  <si>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</si>
  <si>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</si>
  <si>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</si>
  <si>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</si>
  <si>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</si>
  <si>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</si>
  <si>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</si>
  <si>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</si>
  <si>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</si>
  <si>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</si>
  <si>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</si>
  <si>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</si>
  <si>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</si>
  <si>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</si>
  <si>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</si>
  <si>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</si>
  <si>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</si>
  <si>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</si>
  <si>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</si>
  <si>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</si>
  <si>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</si>
  <si>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</si>
  <si>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</si>
  <si>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</si>
  <si>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</si>
  <si>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</si>
  <si>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</si>
  <si>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</si>
  <si>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</si>
  <si>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</si>
  <si>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</si>
  <si>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</si>
  <si>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</si>
  <si>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</si>
  <si>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</si>
  <si>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</si>
  <si>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</si>
  <si>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</si>
  <si>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</si>
  <si>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</si>
  <si>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</si>
  <si>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</si>
  <si>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</si>
  <si>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</si>
  <si>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</si>
  <si>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</si>
  <si>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</si>
  <si>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</si>
  <si>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</si>
  <si>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</si>
  <si>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</si>
  <si>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</si>
  <si>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</si>
  <si>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</si>
  <si>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</si>
  <si>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</si>
  <si>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</si>
  <si>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</si>
  <si>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</si>
  <si>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</si>
  <si>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</si>
  <si>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</si>
  <si>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</si>
  <si>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</si>
  <si>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</si>
  <si>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</si>
  <si>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</si>
  <si>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</si>
  <si>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</si>
  <si>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</si>
  <si>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</si>
  <si>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</si>
  <si>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</si>
  <si>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</si>
  <si>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</si>
  <si>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</si>
  <si>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</si>
  <si>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</si>
  <si>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</si>
  <si>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</si>
  <si>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</si>
  <si>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</si>
  <si>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</si>
  <si>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</si>
  <si>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</si>
  <si>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</si>
  <si>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</si>
  <si>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</si>
  <si>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</si>
  <si>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</si>
  <si>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</si>
  <si>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</si>
  <si>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</si>
  <si>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</si>
  <si>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</si>
  <si>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</si>
  <si>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</si>
  <si>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</si>
  <si>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</si>
  <si>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</si>
  <si>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</si>
  <si>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</si>
  <si>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</si>
  <si>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</si>
  <si>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</si>
  <si>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</si>
  <si>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</si>
  <si>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</si>
  <si>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</si>
  <si>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</si>
  <si>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</si>
  <si>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</si>
  <si>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</si>
  <si>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</si>
  <si>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</si>
  <si>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</si>
  <si>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</si>
  <si>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</si>
  <si>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</si>
  <si>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</si>
  <si>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</si>
  <si>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</si>
  <si>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</si>
  <si>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</si>
  <si>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</si>
  <si>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</si>
  <si>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</si>
  <si>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</si>
  <si>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</si>
  <si>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</si>
  <si>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</si>
  <si>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</si>
  <si>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</si>
  <si>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</si>
  <si>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</si>
  <si>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</si>
  <si>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</si>
  <si>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</si>
  <si>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</si>
  <si>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</si>
  <si>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</si>
  <si>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</si>
  <si>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</si>
  <si>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</si>
  <si>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</si>
  <si>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</si>
  <si>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</si>
  <si>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</si>
  <si>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</si>
  <si>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</si>
  <si>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</si>
  <si>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</si>
  <si>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</si>
  <si>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</si>
  <si>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</si>
  <si>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</si>
  <si>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</si>
  <si>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</si>
  <si>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</si>
  <si>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</si>
  <si>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</si>
  <si>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</si>
  <si>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</si>
  <si>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</si>
  <si>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</si>
  <si>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</si>
  <si>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</si>
  <si>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</si>
  <si>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</si>
  <si>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</si>
  <si>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</si>
  <si>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</si>
  <si>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</si>
  <si>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</si>
  <si>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</si>
  <si>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</si>
  <si>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</si>
  <si>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</si>
  <si>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</si>
  <si>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</si>
  <si>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</si>
  <si>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</si>
  <si>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</si>
  <si>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</si>
  <si>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</si>
  <si>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</si>
  <si>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</si>
  <si>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</si>
  <si>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</si>
  <si>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</si>
  <si>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</si>
  <si>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</si>
  <si>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</si>
  <si>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</si>
  <si>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</si>
  <si>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</si>
  <si>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</si>
  <si>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</si>
  <si>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</si>
  <si>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</si>
  <si>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</si>
  <si>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</si>
  <si>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</si>
  <si>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</si>
  <si>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</si>
  <si>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</si>
  <si>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</si>
  <si>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</si>
  <si>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</si>
  <si>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</si>
  <si>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</si>
  <si>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</si>
  <si>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</si>
  <si>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</si>
  <si>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</si>
  <si>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</si>
  <si>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</si>
  <si>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</si>
  <si>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</si>
  <si>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</si>
  <si>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</si>
  <si>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</si>
  <si>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</si>
  <si>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</si>
  <si>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</si>
  <si>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</si>
  <si>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</si>
  <si>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</si>
  <si>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</si>
  <si>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</si>
  <si>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</si>
  <si>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</si>
  <si>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</si>
  <si>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</si>
  <si>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</si>
  <si>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</si>
  <si>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</si>
  <si>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</si>
  <si>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</si>
  <si>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</si>
  <si>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</si>
  <si>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</si>
  <si>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</si>
  <si>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</si>
  <si>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</si>
  <si>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</si>
  <si>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</si>
  <si>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</si>
  <si>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</si>
  <si>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</si>
  <si>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</si>
  <si>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</si>
  <si>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</si>
  <si>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</si>
  <si>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</si>
  <si>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</si>
  <si>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</si>
  <si>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</si>
  <si>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</si>
  <si>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</si>
  <si>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</si>
  <si>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</si>
  <si>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</si>
  <si>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</si>
  <si>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</si>
  <si>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</si>
  <si>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</si>
  <si>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</si>
  <si>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</si>
  <si>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</si>
  <si>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</si>
  <si>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</si>
  <si>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</si>
  <si>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</si>
  <si>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</si>
  <si>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</si>
  <si>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</si>
  <si>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</si>
  <si>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</si>
  <si>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</si>
  <si>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</si>
  <si>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</si>
  <si>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</si>
  <si>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</si>
  <si>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</si>
  <si>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</si>
  <si>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</si>
  <si>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</si>
  <si>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</si>
  <si>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</si>
  <si>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</si>
  <si>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</si>
  <si>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</si>
  <si>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</si>
  <si>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</si>
  <si>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</si>
  <si>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</si>
  <si>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</si>
  <si>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</si>
  <si>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</si>
  <si>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</si>
  <si>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</si>
  <si>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</si>
  <si>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</si>
  <si>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</si>
  <si>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</si>
  <si>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</si>
  <si>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</si>
  <si>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</si>
  <si>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</si>
  <si>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</si>
  <si>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</si>
  <si>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</si>
  <si>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</si>
  <si>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</si>
  <si>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</si>
  <si>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</si>
  <si>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</si>
  <si>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</si>
  <si>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</si>
  <si>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</si>
  <si>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</si>
  <si>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</si>
  <si>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</si>
  <si>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</si>
  <si>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</si>
  <si>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</si>
  <si>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</si>
  <si>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</si>
  <si>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</si>
  <si>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</si>
  <si>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</si>
  <si>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</si>
  <si>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</si>
  <si>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</si>
  <si>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</si>
  <si>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</si>
  <si>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</si>
  <si>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</si>
  <si>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</si>
  <si>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</si>
  <si>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</si>
  <si>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</si>
  <si>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</si>
  <si>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</si>
  <si>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</si>
  <si>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</si>
  <si>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</si>
  <si>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</si>
  <si>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</si>
  <si>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</si>
  <si>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</si>
  <si>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</si>
  <si>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</si>
  <si>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</si>
  <si>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</si>
  <si>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</si>
  <si>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</si>
  <si>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</si>
  <si>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</si>
  <si>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</si>
  <si>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</si>
  <si>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</si>
  <si>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</si>
  <si>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</si>
  <si>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</si>
  <si>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</si>
  <si>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</si>
  <si>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</si>
  <si>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</si>
  <si>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</si>
  <si>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</si>
  <si>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</si>
  <si>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</si>
  <si>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</si>
  <si>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</si>
  <si>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</si>
  <si>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</si>
  <si>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</si>
  <si>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</si>
  <si>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</si>
  <si>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</si>
  <si>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</si>
  <si>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</si>
  <si>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</si>
  <si>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</si>
  <si>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</si>
  <si>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</si>
  <si>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</si>
  <si>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</si>
  <si>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</si>
  <si>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</si>
  <si>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</si>
  <si>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</si>
  <si>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</si>
  <si>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</si>
  <si>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</si>
  <si>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</si>
  <si>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</si>
  <si>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</si>
  <si>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</si>
  <si>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</si>
  <si>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</si>
  <si>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</si>
  <si>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</si>
  <si>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</si>
  <si>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</si>
  <si>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</si>
  <si>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</si>
  <si>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</si>
  <si>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</si>
  <si>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</si>
  <si>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</si>
  <si>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</si>
  <si>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</si>
  <si>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</si>
  <si>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</si>
  <si>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</si>
  <si>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</si>
  <si>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</si>
  <si>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</si>
  <si>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</si>
  <si>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</si>
  <si>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</si>
  <si>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</si>
  <si>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</si>
  <si>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</si>
  <si>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</si>
  <si>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</si>
  <si>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</si>
  <si>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</si>
  <si>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</si>
  <si>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</si>
  <si>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</si>
  <si>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</si>
  <si>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</si>
  <si>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</si>
  <si>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</si>
  <si>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</si>
  <si>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</si>
  <si>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</si>
  <si>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</si>
  <si>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</si>
  <si>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</si>
  <si>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</si>
  <si>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</si>
  <si>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</si>
  <si>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</si>
  <si>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</si>
  <si>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</si>
  <si>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</si>
  <si>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</si>
  <si>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</si>
  <si>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</si>
  <si>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</si>
  <si>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</si>
  <si>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</si>
  <si>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</si>
  <si>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</si>
  <si>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</si>
  <si>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</si>
  <si>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</si>
  <si>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</si>
  <si>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</si>
  <si>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</si>
  <si>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</si>
  <si>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</si>
  <si>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</si>
  <si>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</si>
  <si>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</si>
  <si>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</si>
  <si>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</si>
  <si>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</si>
  <si>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</si>
  <si>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</si>
  <si>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</si>
  <si>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</si>
  <si>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</si>
  <si>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</si>
  <si>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</si>
  <si>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</si>
  <si>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</si>
  <si>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</si>
  <si>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</si>
  <si>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</si>
  <si>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</si>
  <si>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</si>
  <si>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</si>
  <si>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</si>
  <si>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</si>
  <si>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</si>
  <si>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</si>
  <si>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</si>
  <si>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</si>
  <si>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</si>
  <si>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</si>
  <si>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</si>
  <si>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</si>
  <si>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</si>
  <si>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</si>
  <si>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</si>
  <si>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</si>
  <si>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</si>
  <si>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</si>
  <si>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</si>
  <si>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</si>
  <si>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</si>
  <si>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</si>
  <si>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</si>
  <si>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</si>
  <si>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</si>
  <si>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</si>
  <si>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</si>
  <si>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</si>
  <si>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</si>
  <si>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</si>
  <si>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</si>
  <si>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</si>
  <si>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</si>
  <si>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</si>
  <si>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</si>
  <si>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</si>
  <si>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</si>
  <si>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</si>
  <si>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</si>
  <si>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</si>
  <si>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</si>
  <si>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</si>
  <si>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</si>
  <si>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</si>
  <si>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</si>
  <si>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</si>
  <si>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</si>
  <si>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</si>
  <si>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</si>
  <si>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</si>
  <si>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</si>
  <si>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</si>
  <si>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</si>
  <si>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</si>
  <si>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</si>
  <si>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</si>
  <si>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</si>
  <si>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</si>
  <si>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</si>
  <si>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</si>
  <si>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</si>
  <si>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</si>
  <si>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</si>
  <si>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</si>
  <si>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</si>
  <si>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</si>
  <si>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</si>
  <si>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</si>
  <si>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</si>
  <si>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</si>
  <si>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</si>
  <si>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</si>
  <si>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</si>
  <si>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</si>
  <si>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</si>
  <si>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</si>
  <si>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</si>
  <si>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</si>
  <si>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</si>
  <si>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</si>
  <si>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</si>
  <si>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</si>
  <si>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</si>
  <si>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</si>
  <si>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</si>
  <si>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</si>
  <si>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</si>
  <si>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</si>
  <si>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</si>
  <si>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</si>
  <si>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</si>
  <si>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</si>
  <si>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</si>
  <si>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</si>
  <si>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</si>
  <si>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</si>
  <si>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</si>
  <si>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</si>
  <si>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</si>
  <si>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</si>
  <si>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</si>
  <si>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</si>
  <si>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</si>
  <si>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</si>
  <si>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</si>
  <si>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</si>
  <si>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</si>
  <si>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</si>
  <si>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</si>
  <si>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</si>
  <si>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</si>
  <si>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</si>
  <si>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</si>
  <si>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</si>
  <si>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</si>
  <si>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</si>
  <si>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</si>
  <si>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</si>
  <si>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</si>
  <si>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</si>
  <si>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</si>
  <si>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</si>
  <si>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</si>
  <si>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</si>
  <si>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</si>
  <si>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</si>
  <si>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</si>
  <si>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</si>
  <si>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</si>
  <si>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</si>
  <si>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</si>
  <si>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</si>
  <si>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</si>
  <si>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</si>
  <si>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</si>
  <si>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</si>
  <si>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</si>
  <si>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</si>
  <si>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</si>
  <si>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</si>
  <si>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</si>
  <si>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</si>
  <si>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</si>
  <si>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</si>
  <si>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</si>
  <si>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</si>
  <si>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</si>
  <si>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</si>
  <si>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</si>
  <si>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</si>
  <si>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</si>
  <si>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</si>
  <si>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</si>
  <si>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</si>
  <si>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</si>
  <si>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</si>
  <si>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</si>
  <si>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</si>
  <si>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</si>
  <si>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</si>
  <si>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</si>
  <si>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</si>
  <si>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</si>
  <si>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</si>
  <si>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</si>
  <si>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</si>
  <si>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</si>
  <si>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</si>
  <si>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</si>
  <si>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</si>
  <si>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</si>
  <si>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</si>
  <si>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</si>
  <si>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</si>
  <si>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</si>
  <si>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</si>
  <si>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</si>
  <si>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</si>
  <si>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</si>
  <si>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</si>
  <si>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</si>
  <si>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</si>
  <si>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</si>
  <si>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</si>
  <si>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</si>
  <si>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</si>
  <si>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</si>
  <si>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</si>
  <si>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</si>
  <si>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</si>
  <si>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</si>
  <si>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</si>
  <si>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</si>
  <si>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</si>
  <si>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</si>
  <si>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</si>
  <si>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</si>
  <si>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</si>
  <si>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</si>
  <si>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</si>
  <si>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</si>
  <si>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</si>
  <si>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</si>
  <si>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</si>
  <si>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</si>
  <si>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</si>
  <si>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</si>
  <si>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</si>
  <si>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</si>
  <si>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</si>
  <si>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</si>
  <si>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</si>
  <si>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</si>
  <si>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</si>
  <si>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</si>
  <si>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</si>
  <si>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</si>
  <si>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</si>
  <si>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</si>
  <si>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</si>
  <si>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</si>
  <si>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</si>
  <si>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</si>
  <si>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</si>
  <si>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</si>
  <si>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</si>
  <si>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</si>
  <si>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</si>
  <si>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</si>
  <si>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</si>
  <si>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</si>
  <si>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</si>
  <si>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</si>
  <si>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</si>
  <si>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</si>
  <si>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</si>
  <si>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</si>
  <si>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</si>
  <si>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</si>
  <si>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</si>
  <si>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</si>
  <si>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</si>
  <si>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</si>
  <si>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</si>
  <si>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</si>
  <si>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</si>
  <si>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</si>
  <si>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</si>
  <si>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</si>
  <si>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</si>
  <si>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</si>
  <si>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</si>
  <si>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</si>
  <si>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</si>
  <si>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</si>
  <si>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</si>
  <si>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</si>
  <si>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</si>
  <si>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</si>
  <si>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</si>
  <si>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</si>
  <si>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</si>
  <si>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</si>
  <si>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</si>
  <si>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</si>
  <si>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</si>
  <si>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</si>
  <si>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</si>
  <si>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</si>
  <si>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</si>
  <si>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</si>
  <si>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</si>
  <si>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</si>
  <si>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</si>
  <si>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</si>
  <si>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</si>
  <si>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</si>
  <si>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</si>
  <si>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</si>
  <si>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</si>
  <si>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</si>
  <si>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</si>
  <si>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</si>
  <si>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</si>
  <si>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</si>
  <si>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</si>
  <si>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</si>
  <si>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</si>
  <si>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</si>
  <si>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</si>
  <si>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</si>
  <si>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</si>
  <si>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</si>
  <si>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</si>
  <si>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</si>
  <si>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</si>
  <si>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</si>
  <si>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</si>
  <si>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</si>
  <si>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</si>
  <si>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</si>
  <si>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</si>
  <si>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</si>
  <si>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</si>
  <si>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</si>
  <si>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</si>
  <si>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</si>
  <si>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</si>
  <si>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</si>
  <si>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</si>
  <si>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</si>
  <si>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</si>
  <si>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</si>
  <si>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</si>
  <si>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</si>
  <si>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</si>
  <si>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</si>
  <si>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</si>
  <si>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</si>
  <si>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</si>
  <si>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</si>
  <si>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</si>
  <si>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</si>
  <si>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</si>
  <si>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</si>
  <si>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</si>
  <si>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</si>
  <si>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</si>
  <si>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</si>
  <si>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</si>
  <si>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</si>
  <si>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</si>
  <si>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</si>
  <si>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</si>
  <si>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</si>
  <si>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</si>
  <si>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</si>
  <si>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</si>
  <si>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</si>
  <si>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</si>
  <si>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</si>
  <si>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</si>
  <si>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</si>
  <si>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</si>
  <si>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</si>
  <si>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</si>
  <si>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</si>
  <si>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</si>
  <si>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</si>
  <si>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</si>
  <si>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</si>
  <si>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</si>
  <si>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</si>
  <si>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</si>
  <si>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</si>
  <si>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</si>
  <si>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</si>
  <si>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</si>
  <si>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</si>
  <si>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</si>
  <si>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</si>
  <si>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</si>
  <si>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</si>
  <si>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</si>
  <si>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</si>
  <si>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</si>
  <si>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</si>
  <si>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</si>
  <si>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</si>
  <si>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</si>
  <si>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</si>
  <si>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</si>
  <si>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</si>
  <si>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</si>
  <si>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</si>
  <si>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</si>
  <si>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</si>
  <si>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</si>
  <si>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</si>
  <si>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</si>
  <si>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</si>
  <si>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</si>
  <si>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</si>
  <si>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</si>
  <si>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</si>
  <si>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</si>
  <si>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</si>
  <si>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</si>
  <si>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</si>
  <si>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</si>
  <si>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</si>
  <si>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</si>
  <si>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</si>
  <si>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</si>
  <si>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</si>
  <si>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</si>
  <si>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</si>
  <si>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</si>
  <si>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</si>
  <si>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</si>
  <si>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</si>
  <si>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</si>
  <si>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</si>
  <si>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</si>
  <si>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</si>
  <si>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</si>
  <si>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</si>
  <si>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</si>
  <si>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</si>
  <si>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</si>
  <si>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</si>
  <si>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</si>
  <si>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</si>
  <si>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</si>
  <si>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</si>
  <si>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</si>
  <si>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</si>
  <si>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</si>
  <si>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</si>
  <si>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</si>
  <si>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</si>
  <si>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</si>
  <si>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</si>
  <si>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</si>
  <si>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</si>
  <si>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</si>
  <si>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</si>
  <si>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</si>
  <si>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</si>
  <si>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</si>
  <si>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</si>
  <si>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</si>
  <si>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</si>
  <si>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</si>
  <si>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</si>
  <si>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</si>
  <si>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</si>
  <si>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</si>
  <si>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</si>
  <si>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</si>
  <si>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</si>
  <si>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</si>
  <si>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</si>
  <si>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</si>
  <si>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</si>
  <si>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</si>
  <si>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</si>
  <si>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</si>
  <si>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</si>
  <si>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</si>
  <si>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</si>
  <si>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</si>
  <si>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</si>
  <si>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</si>
  <si>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</si>
  <si>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</si>
  <si>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</si>
  <si>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</si>
  <si>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</si>
  <si>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</si>
  <si>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</si>
  <si>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</si>
  <si>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</si>
  <si>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</si>
  <si>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</si>
  <si>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</si>
  <si>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</si>
  <si>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</si>
  <si>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</si>
  <si>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</si>
  <si>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</si>
  <si>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</si>
  <si>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</si>
  <si>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</si>
  <si>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</si>
  <si>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</si>
  <si>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</si>
  <si>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</si>
  <si>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</si>
  <si>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</si>
  <si>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</si>
  <si>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</si>
  <si>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</si>
  <si>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</si>
  <si>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</si>
  <si>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</si>
  <si>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</si>
  <si>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</si>
  <si>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</si>
  <si>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</si>
  <si>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</si>
  <si>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</si>
  <si>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</si>
  <si>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</si>
  <si>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</si>
  <si>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</si>
  <si>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</si>
  <si>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</si>
  <si>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</si>
  <si>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</si>
  <si>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</si>
  <si>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</si>
  <si>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</si>
  <si>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</si>
  <si>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</si>
  <si>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</si>
  <si>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</si>
  <si>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</si>
  <si>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</si>
  <si>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</si>
  <si>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</si>
  <si>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</si>
  <si>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</si>
  <si>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</si>
  <si>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</si>
  <si>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</si>
  <si>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</si>
  <si>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</si>
  <si>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</si>
  <si>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</si>
  <si>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</si>
  <si>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</si>
  <si>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</si>
  <si>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</si>
  <si>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</si>
  <si>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</si>
  <si>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</si>
  <si>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</si>
  <si>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</si>
  <si>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</si>
  <si>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</si>
  <si>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</si>
  <si>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</si>
  <si>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</si>
  <si>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</si>
  <si>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</si>
  <si>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</si>
  <si>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</si>
  <si>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</si>
  <si>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</si>
  <si>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</si>
  <si>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</si>
  <si>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</si>
  <si>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</si>
  <si>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</si>
  <si>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</si>
  <si>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</si>
  <si>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</si>
  <si>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</si>
  <si>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</si>
  <si>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</si>
  <si>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</si>
  <si>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</si>
  <si>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</si>
  <si>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</si>
  <si>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</si>
  <si>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</si>
  <si>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</si>
  <si>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</si>
  <si>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</si>
  <si>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</si>
  <si>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</si>
  <si>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</si>
  <si>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</si>
  <si>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</si>
  <si>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</si>
  <si>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</si>
  <si>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</si>
  <si>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</si>
  <si>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</si>
  <si>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</si>
  <si>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</si>
  <si>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</si>
  <si>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</si>
  <si>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</si>
  <si>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</si>
  <si>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</si>
  <si>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</si>
  <si>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</si>
  <si>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</si>
  <si>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</si>
  <si>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</si>
  <si>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</si>
  <si>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</si>
  <si>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</si>
  <si>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</si>
  <si>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</si>
  <si>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</si>
  <si>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</si>
  <si>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</si>
  <si>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</si>
  <si>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</si>
  <si>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</si>
  <si>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</si>
  <si>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</si>
  <si>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</si>
  <si>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</si>
  <si>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</si>
  <si>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</si>
  <si>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</si>
  <si>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</si>
  <si>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</si>
  <si>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</si>
  <si>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</si>
  <si>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</si>
  <si>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</si>
  <si>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</si>
  <si>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</si>
  <si>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</si>
  <si>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</si>
  <si>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</si>
  <si>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</si>
  <si>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</si>
  <si>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</si>
  <si>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</si>
  <si>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</si>
  <si>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</si>
  <si>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</si>
  <si>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</si>
  <si>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</si>
  <si>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</si>
  <si>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</si>
  <si>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</si>
  <si>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</si>
  <si>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</si>
  <si>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</si>
  <si>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</si>
  <si>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</si>
  <si>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</si>
  <si>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</si>
  <si>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</si>
  <si>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</si>
  <si>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</si>
  <si>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</si>
  <si>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</si>
  <si>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</si>
  <si>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</si>
  <si>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</si>
  <si>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</si>
  <si>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</si>
  <si>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</si>
  <si>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</si>
  <si>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</si>
  <si>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</si>
  <si>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</si>
  <si>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</si>
  <si>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</si>
  <si>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</si>
  <si>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</si>
  <si>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</si>
  <si>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</si>
  <si>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</si>
  <si>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</si>
  <si>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</si>
  <si>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</si>
  <si>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</si>
  <si>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</si>
  <si>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</si>
  <si>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</si>
  <si>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</si>
  <si>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</si>
  <si>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</si>
  <si>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</si>
  <si>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</si>
  <si>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</si>
  <si>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</si>
  <si>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</si>
  <si>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</si>
  <si>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</si>
  <si>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</si>
  <si>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</si>
  <si>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</si>
  <si>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</si>
  <si>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</si>
  <si>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</si>
  <si>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</si>
  <si>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</si>
  <si>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</si>
  <si>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</si>
  <si>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</si>
  <si>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</si>
  <si>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</si>
  <si>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</si>
  <si>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</si>
  <si>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</si>
  <si>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</si>
  <si>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</si>
  <si>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</si>
  <si>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</si>
  <si>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</si>
  <si>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</si>
  <si>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</si>
  <si>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</si>
  <si>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</si>
  <si>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</si>
  <si>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</si>
  <si>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</si>
  <si>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</si>
  <si>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</si>
  <si>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</si>
  <si>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</si>
  <si>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</si>
  <si>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</si>
  <si>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</si>
  <si>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</si>
  <si>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</si>
  <si>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</si>
  <si>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</si>
  <si>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</si>
  <si>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</si>
  <si>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</si>
  <si>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</si>
  <si>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</si>
  <si>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</si>
  <si>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</si>
  <si>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</si>
  <si>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</si>
  <si>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</si>
  <si>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</si>
  <si>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</si>
  <si>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</si>
  <si>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</si>
  <si>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</si>
  <si>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</si>
  <si>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</si>
  <si>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</si>
  <si>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</si>
  <si>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</si>
  <si>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</si>
  <si>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</si>
  <si>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</si>
  <si>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</si>
  <si>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</si>
  <si>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</si>
  <si>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</si>
  <si>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</si>
  <si>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</si>
  <si>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</si>
  <si>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</si>
  <si>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</si>
  <si>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</si>
  <si>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</si>
  <si>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</si>
  <si>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</si>
  <si>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</si>
  <si>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</si>
  <si>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</si>
  <si>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</si>
  <si>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</si>
  <si>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</si>
  <si>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</si>
  <si>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</si>
  <si>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</si>
  <si>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</si>
  <si>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</si>
  <si>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</si>
  <si>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</si>
  <si>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</si>
  <si>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</si>
  <si>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</si>
  <si>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</si>
  <si>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</si>
  <si>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</si>
  <si>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</si>
  <si>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</si>
  <si>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</si>
  <si>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</si>
  <si>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</si>
  <si>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</si>
  <si>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</si>
  <si>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</si>
  <si>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</si>
  <si>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</si>
  <si>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</si>
  <si>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</si>
  <si>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</si>
  <si>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</si>
  <si>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</si>
  <si>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</si>
  <si>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</si>
  <si>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</si>
  <si>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</si>
  <si>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</si>
  <si>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</si>
  <si>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</si>
  <si>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</si>
  <si>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</si>
  <si>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</si>
  <si>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</si>
  <si>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</si>
  <si>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</si>
  <si>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</si>
  <si>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</si>
  <si>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</si>
  <si>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</si>
  <si>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</si>
  <si>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</si>
  <si>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</si>
  <si>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</si>
  <si>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</si>
  <si>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</si>
  <si>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</si>
  <si>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</si>
  <si>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</si>
  <si>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</si>
  <si>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</si>
  <si>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</si>
  <si>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</si>
  <si>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</si>
  <si>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</si>
  <si>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</si>
  <si>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</si>
  <si>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</si>
  <si>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</si>
  <si>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</si>
  <si>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</si>
  <si>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</si>
  <si>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</si>
  <si>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</si>
  <si>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</si>
  <si>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</si>
  <si>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</si>
  <si>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</si>
  <si>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</si>
  <si>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</si>
  <si>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</si>
  <si>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</si>
  <si>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</si>
  <si>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</si>
  <si>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</si>
  <si>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</si>
  <si>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</si>
  <si>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</si>
  <si>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</si>
  <si>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</si>
  <si>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</si>
  <si>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</si>
  <si>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</si>
  <si>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</si>
  <si>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</si>
  <si>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</si>
  <si>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</si>
  <si>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</si>
  <si>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</si>
  <si>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</si>
  <si>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</si>
  <si>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</si>
  <si>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</si>
  <si>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</si>
  <si>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</si>
  <si>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</si>
  <si>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</si>
  <si>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</si>
  <si>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</si>
  <si>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</si>
  <si>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</si>
  <si>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</si>
  <si>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</si>
  <si>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</si>
  <si>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</si>
  <si>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</si>
  <si>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</si>
  <si>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</si>
  <si>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</si>
  <si>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</si>
  <si>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</si>
  <si>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</si>
  <si>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</si>
  <si>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</si>
  <si>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</si>
  <si>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</si>
  <si>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</si>
  <si>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</si>
  <si>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</si>
  <si>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</si>
  <si>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</si>
  <si>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</si>
  <si>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</si>
  <si>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</si>
  <si>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</si>
  <si>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</si>
  <si>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</si>
  <si>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</si>
  <si>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</si>
  <si>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</si>
  <si>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</si>
  <si>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</si>
  <si>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</si>
  <si>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</si>
  <si>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</si>
  <si>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</si>
  <si>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</si>
  <si>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</si>
  <si>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</si>
  <si>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</si>
  <si>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</si>
  <si>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</si>
  <si>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</si>
  <si>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</si>
  <si>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</si>
  <si>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</si>
  <si>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</si>
  <si>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</si>
  <si>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</si>
  <si>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</si>
  <si>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</si>
  <si>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</si>
  <si>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</si>
  <si>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</si>
  <si>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</si>
  <si>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</si>
  <si>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</si>
  <si>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</si>
  <si>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</si>
  <si>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</si>
  <si>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</si>
  <si>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</si>
  <si>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</si>
  <si>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</si>
  <si>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</si>
  <si>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</si>
  <si>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</si>
  <si>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</si>
  <si>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</si>
  <si>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</si>
  <si>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</si>
  <si>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</si>
  <si>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</si>
  <si>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</si>
  <si>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</si>
  <si>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</si>
  <si>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</si>
  <si>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</si>
  <si>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</si>
  <si>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</si>
  <si>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</si>
  <si>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</si>
  <si>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</si>
  <si>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</si>
  <si>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</si>
  <si>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</si>
  <si>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</si>
  <si>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</si>
  <si>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</si>
  <si>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</si>
  <si>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</si>
  <si>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</si>
  <si>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</si>
  <si>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</si>
  <si>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</si>
  <si>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</si>
  <si>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</si>
  <si>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</si>
  <si>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</si>
  <si>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</si>
  <si>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</si>
  <si>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</si>
  <si>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</si>
  <si>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</si>
  <si>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</si>
  <si>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</si>
  <si>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</si>
  <si>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</si>
  <si>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</si>
  <si>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</si>
  <si>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</si>
  <si>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</si>
  <si>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</si>
  <si>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</si>
  <si>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</si>
  <si>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</si>
  <si>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</si>
  <si>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</si>
  <si>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</si>
  <si>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</si>
  <si>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</si>
  <si>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</si>
  <si>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</si>
  <si>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</si>
  <si>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</si>
  <si>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</si>
  <si>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</si>
  <si>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</si>
  <si>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</si>
  <si>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</si>
  <si>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</si>
  <si>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</si>
  <si>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</si>
  <si>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</si>
  <si>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</si>
  <si>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</si>
  <si>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</si>
  <si>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</si>
  <si>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</si>
  <si>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</si>
  <si>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</si>
  <si>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</si>
  <si>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</si>
  <si>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</si>
  <si>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</si>
  <si>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</si>
  <si>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</si>
  <si>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</si>
  <si>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</si>
  <si>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</si>
  <si>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</si>
  <si>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</si>
  <si>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</si>
  <si>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</si>
  <si>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</si>
  <si>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</si>
  <si>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</si>
  <si>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</si>
  <si>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</si>
  <si>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</si>
  <si>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</si>
  <si>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</si>
  <si>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</si>
  <si>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</si>
  <si>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</si>
  <si>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</si>
  <si>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</si>
  <si>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</si>
  <si>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</si>
  <si>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</si>
  <si>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</si>
  <si>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</si>
  <si>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</si>
  <si>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</si>
  <si>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</si>
  <si>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</si>
  <si>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</si>
  <si>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</si>
  <si>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</si>
  <si>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</si>
  <si>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</si>
  <si>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</si>
  <si>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</si>
  <si>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</si>
  <si>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</si>
  <si>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</si>
  <si>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</si>
  <si>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</si>
  <si>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</si>
  <si>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</si>
  <si>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</si>
  <si>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</si>
  <si>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</si>
  <si>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</si>
  <si>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</si>
  <si>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</si>
  <si>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</si>
  <si>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</si>
  <si>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</si>
  <si>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</si>
  <si>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</si>
  <si>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</si>
  <si>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</si>
  <si>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</si>
  <si>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</si>
  <si>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</si>
  <si>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</si>
  <si>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</si>
  <si>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</si>
  <si>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</si>
  <si>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</si>
  <si>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</si>
  <si>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</si>
  <si>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</si>
  <si>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</si>
  <si>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</si>
  <si>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</si>
  <si>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</si>
  <si>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</si>
  <si>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</si>
  <si>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</si>
  <si>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</si>
  <si>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</si>
  <si>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</si>
  <si>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</si>
  <si>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</si>
  <si>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</si>
  <si>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</si>
  <si>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</si>
  <si>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</si>
  <si>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</si>
  <si>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</si>
  <si>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</si>
  <si>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</si>
  <si>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</si>
  <si>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</si>
  <si>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</si>
  <si>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</si>
  <si>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</si>
  <si>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</si>
  <si>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</si>
  <si>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</si>
  <si>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</si>
  <si>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</si>
  <si>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</si>
  <si>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</si>
  <si>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</si>
  <si>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</si>
  <si>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</si>
  <si>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</si>
  <si>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</si>
  <si>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</si>
  <si>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</si>
  <si>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</si>
  <si>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</si>
  <si>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</si>
  <si>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</si>
  <si>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</si>
  <si>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</si>
  <si>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</si>
  <si>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</si>
  <si>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</si>
  <si>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</si>
  <si>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</si>
  <si>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</si>
  <si>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</si>
  <si>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</si>
  <si>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</si>
  <si>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</si>
  <si>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</si>
  <si>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</si>
  <si>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</si>
  <si>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</si>
  <si>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</si>
  <si>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</si>
  <si>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</si>
  <si>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</si>
  <si>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</si>
  <si>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</si>
  <si>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</si>
  <si>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</si>
  <si>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</si>
  <si>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</si>
  <si>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</si>
  <si>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</si>
  <si>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</si>
  <si>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</si>
  <si>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</si>
  <si>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</si>
  <si>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</si>
  <si>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</si>
  <si>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</si>
  <si>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</si>
  <si>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</si>
  <si>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</si>
  <si>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</si>
  <si>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</si>
  <si>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</si>
  <si>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</si>
  <si>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</si>
  <si>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</si>
  <si>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</si>
  <si>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</si>
  <si>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</si>
  <si>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</si>
  <si>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</si>
  <si>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</si>
  <si>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</si>
  <si>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</si>
  <si>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</si>
  <si>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</si>
  <si>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</si>
  <si>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</si>
  <si>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</si>
  <si>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</si>
  <si>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</si>
  <si>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</si>
  <si>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</si>
  <si>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</si>
  <si>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</si>
  <si>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</si>
  <si>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</si>
  <si>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</si>
  <si>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</si>
  <si>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</si>
  <si>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</si>
  <si>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</si>
  <si>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</si>
  <si>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</si>
  <si>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</si>
  <si>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</si>
  <si>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</si>
  <si>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</si>
  <si>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</si>
  <si>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</si>
  <si>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</si>
  <si>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</si>
  <si>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</si>
  <si>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</si>
  <si>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</si>
  <si>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</si>
  <si>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</si>
  <si>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</si>
  <si>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</si>
  <si>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</si>
  <si>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</si>
  <si>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</si>
  <si>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</si>
  <si>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</si>
  <si>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</si>
  <si>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</si>
  <si>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</si>
  <si>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</si>
  <si>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</si>
  <si>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</si>
  <si>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</si>
  <si>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</si>
  <si>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</si>
  <si>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</si>
  <si>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</si>
  <si>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</si>
  <si>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</si>
  <si>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</si>
  <si>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</si>
  <si>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</si>
  <si>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</si>
  <si>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</si>
  <si>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</si>
  <si>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</si>
  <si>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</si>
  <si>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</si>
  <si>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</si>
  <si>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</si>
  <si>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</si>
  <si>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</si>
  <si>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</si>
  <si>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</si>
  <si>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</si>
  <si>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</si>
  <si>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</si>
  <si>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</si>
  <si>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</si>
  <si>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</si>
  <si>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</si>
  <si>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</si>
  <si>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</si>
  <si>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</si>
  <si>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</si>
  <si>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</si>
  <si>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</si>
  <si>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</si>
  <si>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</si>
  <si>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</si>
  <si>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</si>
  <si>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</si>
  <si>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</si>
  <si>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</si>
  <si>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</si>
  <si>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</si>
  <si>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</si>
  <si>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</si>
  <si>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</si>
  <si>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</si>
  <si>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</si>
  <si>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</si>
  <si>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</si>
  <si>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</si>
  <si>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</si>
  <si>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</si>
  <si>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</si>
  <si>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</si>
  <si>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</si>
  <si>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</si>
  <si>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</si>
  <si>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</si>
  <si>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</si>
  <si>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</si>
  <si>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</si>
  <si>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</si>
  <si>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</si>
  <si>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</si>
  <si>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</si>
  <si>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</si>
  <si>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</si>
  <si>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</si>
  <si>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</si>
  <si>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</si>
  <si>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</si>
  <si>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</si>
  <si>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</si>
  <si>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</si>
  <si>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</si>
  <si>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</si>
  <si>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</si>
  <si>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</si>
  <si>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</si>
  <si>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</si>
  <si>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</si>
  <si>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</si>
  <si>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</si>
  <si>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</si>
  <si>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</si>
  <si>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</si>
  <si>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</si>
  <si>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</si>
  <si>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</si>
  <si>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</si>
  <si>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</si>
  <si>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</si>
  <si>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</si>
  <si>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</si>
  <si>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</si>
  <si>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</si>
  <si>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</si>
  <si>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</si>
  <si>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</si>
  <si>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</si>
  <si>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</si>
  <si>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</si>
  <si>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</si>
  <si>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</si>
  <si>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</si>
  <si>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</si>
  <si>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</si>
  <si>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</si>
  <si>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</si>
  <si>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</si>
  <si>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</si>
  <si>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</si>
  <si>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</si>
  <si>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</si>
  <si>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</si>
  <si>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</si>
  <si>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</si>
  <si>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</si>
  <si>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</si>
  <si>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</si>
  <si>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</si>
  <si>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</si>
  <si>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</si>
  <si>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</si>
  <si>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</si>
  <si>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</si>
  <si>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</si>
  <si>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</si>
  <si>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</si>
  <si>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</si>
  <si>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</si>
  <si>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</si>
  <si>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</si>
  <si>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</si>
  <si>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</si>
  <si>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</si>
  <si>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</si>
  <si>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</si>
  <si>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</si>
  <si>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</si>
  <si>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</si>
  <si>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</si>
  <si>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</si>
  <si>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</si>
  <si>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</si>
  <si>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</si>
  <si>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</si>
  <si>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</si>
  <si>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</si>
  <si>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</si>
  <si>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</si>
  <si>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</si>
  <si>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</si>
  <si>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</si>
  <si>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</si>
  <si>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</si>
  <si>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</si>
  <si>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</si>
  <si>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</si>
  <si>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</si>
  <si>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</si>
  <si>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</si>
  <si>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</si>
  <si>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</si>
  <si>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</si>
  <si>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</si>
  <si>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</si>
  <si>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</si>
  <si>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</si>
  <si>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</si>
  <si>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</si>
  <si>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</si>
  <si>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</si>
  <si>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</si>
  <si>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</si>
  <si>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</si>
  <si>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</si>
  <si>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</si>
  <si>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</si>
  <si>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</si>
  <si>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</si>
  <si>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</si>
  <si>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</si>
  <si>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</si>
  <si>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</si>
  <si>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</si>
  <si>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</si>
  <si>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</si>
  <si>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</si>
  <si>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</si>
  <si>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</si>
  <si>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</si>
  <si>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</si>
  <si>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</si>
  <si>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</si>
  <si>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</si>
  <si>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</si>
  <si>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</si>
  <si>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</si>
  <si>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</si>
  <si>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</si>
  <si>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</si>
  <si>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</si>
  <si>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</si>
  <si>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</si>
  <si>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</si>
  <si>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</si>
  <si>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</si>
  <si>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</si>
  <si>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</si>
  <si>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</si>
  <si>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</si>
  <si>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</si>
  <si>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</si>
  <si>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</si>
  <si>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</si>
  <si>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</si>
  <si>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</si>
  <si>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</si>
  <si>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</si>
  <si>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</si>
  <si>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</si>
  <si>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</si>
  <si>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</si>
  <si>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</si>
  <si>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</si>
  <si>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</si>
  <si>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</si>
  <si>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</si>
  <si>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</si>
  <si>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</si>
  <si>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</si>
  <si>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</si>
  <si>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</si>
  <si>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</si>
  <si>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</si>
  <si>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</si>
  <si>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</si>
  <si>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</si>
  <si>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</si>
  <si>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</si>
  <si>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</si>
  <si>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</si>
  <si>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</si>
  <si>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</si>
  <si>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</si>
  <si>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</si>
  <si>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</si>
  <si>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</si>
  <si>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</si>
  <si>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</si>
  <si>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</si>
  <si>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</si>
  <si>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</si>
  <si>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</si>
  <si>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</si>
  <si>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</si>
  <si>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</si>
  <si>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</si>
  <si>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</si>
  <si>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</si>
  <si>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</si>
  <si>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</si>
  <si>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</si>
  <si>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</si>
  <si>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</si>
  <si>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</si>
  <si>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</si>
  <si>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</si>
  <si>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</si>
  <si>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</si>
  <si>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</si>
  <si>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</si>
  <si>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</si>
  <si>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</si>
  <si>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</si>
  <si>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</si>
  <si>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</si>
  <si>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</si>
  <si>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</si>
  <si>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</si>
  <si>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</si>
  <si>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</si>
  <si>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</si>
  <si>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</si>
  <si>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</si>
  <si>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</si>
  <si>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</si>
  <si>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</si>
  <si>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</si>
  <si>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</si>
  <si>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</si>
  <si>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</si>
  <si>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</si>
  <si>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</si>
  <si>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</si>
  <si>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</si>
  <si>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</si>
  <si>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</si>
  <si>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</si>
  <si>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</si>
  <si>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</si>
  <si>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</si>
  <si>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</si>
  <si>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</si>
  <si>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</si>
  <si>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</si>
  <si>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</si>
  <si>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</si>
  <si>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</si>
  <si>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</si>
  <si>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</si>
  <si>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</si>
  <si>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</si>
  <si>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</si>
  <si>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</si>
  <si>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</si>
  <si>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</si>
  <si>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</si>
  <si>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</si>
  <si>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</si>
  <si>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</si>
  <si>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</si>
  <si>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</si>
  <si>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</si>
  <si>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</si>
  <si>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</si>
  <si>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</si>
  <si>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</si>
  <si>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</si>
  <si>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</si>
  <si>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</si>
  <si>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</si>
  <si>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</si>
  <si>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</si>
  <si>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</si>
  <si>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</si>
  <si>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</si>
  <si>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</si>
  <si>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</si>
  <si>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</si>
  <si>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</si>
  <si>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</si>
  <si>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</si>
  <si>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</si>
  <si>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</si>
  <si>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</si>
  <si>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</si>
  <si>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</si>
  <si>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</si>
  <si>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</si>
  <si>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</si>
  <si>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</si>
  <si>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</si>
  <si>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</si>
  <si>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</si>
  <si>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</si>
  <si>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</si>
  <si>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</si>
  <si>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</si>
  <si>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</si>
  <si>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</si>
  <si>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</si>
  <si>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</si>
  <si>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</si>
  <si>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</si>
  <si>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</si>
  <si>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</si>
  <si>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</si>
  <si>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</si>
  <si>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</si>
  <si>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</si>
  <si>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</si>
  <si>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</si>
  <si>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</si>
  <si>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</si>
  <si>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</si>
  <si>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</si>
  <si>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</si>
  <si>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</si>
  <si>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</si>
  <si>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</si>
  <si>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</si>
  <si>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</si>
  <si>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</si>
  <si>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</si>
  <si>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</si>
  <si>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</si>
  <si>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</si>
  <si>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</si>
  <si>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</si>
  <si>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</si>
  <si>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</si>
  <si>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</si>
  <si>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</si>
  <si>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</si>
  <si>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</si>
  <si>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</si>
  <si>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</si>
  <si>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</si>
  <si>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</si>
  <si>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</si>
  <si>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</si>
  <si>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</si>
  <si>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</si>
  <si>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</si>
  <si>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</si>
  <si>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</si>
  <si>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</si>
  <si>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</si>
  <si>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</si>
  <si>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</si>
  <si>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</si>
  <si>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</si>
  <si>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</si>
  <si>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</si>
  <si>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</si>
  <si>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</si>
  <si>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</si>
  <si>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</si>
  <si>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</si>
  <si>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</si>
  <si>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</si>
  <si>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</si>
  <si>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</si>
  <si>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</si>
  <si>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</si>
  <si>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</si>
  <si>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</si>
  <si>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</si>
  <si>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</si>
  <si>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</si>
  <si>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</si>
  <si>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</si>
  <si>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</si>
  <si>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</si>
  <si>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</si>
  <si>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</si>
  <si>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</si>
  <si>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</si>
  <si>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</si>
  <si>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</si>
  <si>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</si>
  <si>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</si>
  <si>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</si>
  <si>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</si>
  <si>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</si>
  <si>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</si>
  <si>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</si>
  <si>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</si>
  <si>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</si>
  <si>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</si>
  <si>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</si>
  <si>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</si>
  <si>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</si>
  <si>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</si>
  <si>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</si>
  <si>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</si>
  <si>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</si>
  <si>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</si>
  <si>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</si>
  <si>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</si>
  <si>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</si>
  <si>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</si>
  <si>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</si>
  <si>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</si>
  <si>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</si>
  <si>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</si>
  <si>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</si>
  <si>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</si>
  <si>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</si>
  <si>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</si>
  <si>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</si>
  <si>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</si>
  <si>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</si>
  <si>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</si>
  <si>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</si>
  <si>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</si>
  <si>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</si>
  <si>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</si>
  <si>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</si>
  <si>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</si>
  <si>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</si>
  <si>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</si>
  <si>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</si>
  <si>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</si>
  <si>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</si>
  <si>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</si>
  <si>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</si>
  <si>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</si>
  <si>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</si>
  <si>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</si>
  <si>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</si>
  <si>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</si>
  <si>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</si>
  <si>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</si>
  <si>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</si>
  <si>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</si>
  <si>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</si>
  <si>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</si>
  <si>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</si>
  <si>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</si>
  <si>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</si>
  <si>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</si>
  <si>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</si>
  <si>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</si>
  <si>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</si>
  <si>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</si>
  <si>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</si>
  <si>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</si>
  <si>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</si>
  <si>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</si>
  <si>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</si>
  <si>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</si>
  <si>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</si>
  <si>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</si>
  <si>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</si>
  <si>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</si>
  <si>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</si>
  <si>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</si>
  <si>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</si>
  <si>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</si>
  <si>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</si>
  <si>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</si>
  <si>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</si>
  <si>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</si>
  <si>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</si>
  <si>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</si>
  <si>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</si>
  <si>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</si>
  <si>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</si>
  <si>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</si>
  <si>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</si>
  <si>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</si>
  <si>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</si>
  <si>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</si>
  <si>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</si>
  <si>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</si>
  <si>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</si>
  <si>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</si>
  <si>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</si>
  <si>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</si>
  <si>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</si>
  <si>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</si>
  <si>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</si>
  <si>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</si>
  <si>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</si>
  <si>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</si>
  <si>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</si>
  <si>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</si>
  <si>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</si>
  <si>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</si>
  <si>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</si>
  <si>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</si>
  <si>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</si>
  <si>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</si>
  <si>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</si>
  <si>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</si>
  <si>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</si>
  <si>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</si>
  <si>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</si>
  <si>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</si>
  <si>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</si>
  <si>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</si>
  <si>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</si>
  <si>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</si>
  <si>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</si>
  <si>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</si>
  <si>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</si>
  <si>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</si>
  <si>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</si>
  <si>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</si>
  <si>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</si>
  <si>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</si>
  <si>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</si>
  <si>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</si>
  <si>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</si>
  <si>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</si>
  <si>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</si>
  <si>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</si>
  <si>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</si>
  <si>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</si>
  <si>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</si>
  <si>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</si>
  <si>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</si>
  <si>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</si>
  <si>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</si>
  <si>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</si>
  <si>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</si>
  <si>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</si>
  <si>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</si>
  <si>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</si>
  <si>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</si>
  <si>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</si>
  <si>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</si>
  <si>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</si>
  <si>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</si>
  <si>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</si>
  <si>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</si>
  <si>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</si>
  <si>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</si>
  <si>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</si>
  <si>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</si>
  <si>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</si>
  <si>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</si>
  <si>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</si>
  <si>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</si>
  <si>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</si>
  <si>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</si>
  <si>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</si>
  <si>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</si>
  <si>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</si>
  <si>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</si>
  <si>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</si>
  <si>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</si>
  <si>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</si>
  <si>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</si>
  <si>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</si>
  <si>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</si>
  <si>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</si>
  <si>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</si>
  <si>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</si>
  <si>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</si>
  <si>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</si>
  <si>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</si>
  <si>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</si>
  <si>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</si>
  <si>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</si>
  <si>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</si>
  <si>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</si>
  <si>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</si>
  <si>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</si>
  <si>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</si>
  <si>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</si>
  <si>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</si>
  <si>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</si>
  <si>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</si>
  <si>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</si>
  <si>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</si>
  <si>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</si>
  <si>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</si>
  <si>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</si>
  <si>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</si>
  <si>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</si>
  <si>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</si>
  <si>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</si>
  <si>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</si>
  <si>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</si>
  <si>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</si>
  <si>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</si>
  <si>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</si>
  <si>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</si>
  <si>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</si>
  <si>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</si>
  <si>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</si>
  <si>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</si>
  <si>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</si>
  <si>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</si>
  <si>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</si>
  <si>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</si>
  <si>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</si>
  <si>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</si>
  <si>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</si>
  <si>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</si>
  <si>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</si>
  <si>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</si>
  <si>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</si>
  <si>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</si>
  <si>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</si>
  <si>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</si>
  <si>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</si>
  <si>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</si>
  <si>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</si>
  <si>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</si>
  <si>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</si>
  <si>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</si>
  <si>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</si>
  <si>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</si>
  <si>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</si>
  <si>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</si>
  <si>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</si>
  <si>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</si>
  <si>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</si>
  <si>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</si>
  <si>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</si>
  <si>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</si>
  <si>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</si>
  <si>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</si>
  <si>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</si>
  <si>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</si>
  <si>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</si>
  <si>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</si>
  <si>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</si>
  <si>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</si>
  <si>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</si>
  <si>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</si>
  <si>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</si>
  <si>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</si>
  <si>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</si>
  <si>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</si>
  <si>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</si>
  <si>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</si>
  <si>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</si>
  <si>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</si>
  <si>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</si>
  <si>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</si>
  <si>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</si>
  <si>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</si>
  <si>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</si>
  <si>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</si>
  <si>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</si>
  <si>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</si>
  <si>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</si>
  <si>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</si>
  <si>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</si>
  <si>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</si>
  <si>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</si>
  <si>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</si>
  <si>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</si>
  <si>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</si>
  <si>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</si>
  <si>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</si>
  <si>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</si>
  <si>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</si>
  <si>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</si>
  <si>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</si>
  <si>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</si>
  <si>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</si>
  <si>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</si>
  <si>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</si>
  <si>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</si>
  <si>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</si>
  <si>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</si>
  <si>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</si>
  <si>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</si>
  <si>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</si>
  <si>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</si>
  <si>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</si>
  <si>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</si>
  <si>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</si>
  <si>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</si>
  <si>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</si>
  <si>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</si>
  <si>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</si>
  <si>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</si>
  <si>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</si>
  <si>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</si>
  <si>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</si>
  <si>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</si>
  <si>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</si>
  <si>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</si>
  <si>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</si>
  <si>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</si>
  <si>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</si>
  <si>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</si>
  <si>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</si>
  <si>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</si>
  <si>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</si>
  <si>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</si>
  <si>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</si>
  <si>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</si>
  <si>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</si>
  <si>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</si>
  <si>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</si>
  <si>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</si>
  <si>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</si>
  <si>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</si>
  <si>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</si>
  <si>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</si>
  <si>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</si>
  <si>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</si>
  <si>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</si>
  <si>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</si>
  <si>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</si>
  <si>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</si>
  <si>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</si>
  <si>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</si>
  <si>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</si>
  <si>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</si>
  <si>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</si>
  <si>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</si>
  <si>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</si>
  <si>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</si>
  <si>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</si>
  <si>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</si>
  <si>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</si>
  <si>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</si>
  <si>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</si>
  <si>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</si>
  <si>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</si>
  <si>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</si>
  <si>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</si>
  <si>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</si>
  <si>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</si>
  <si>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</si>
  <si>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</si>
  <si>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</si>
  <si>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</si>
  <si>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</si>
  <si>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</si>
  <si>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</si>
  <si>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</si>
  <si>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</si>
  <si>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</si>
  <si>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</si>
  <si>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</si>
  <si>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</si>
  <si>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</si>
  <si>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</si>
  <si>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</si>
  <si>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</si>
  <si>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</si>
  <si>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</si>
  <si>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</si>
  <si>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</si>
  <si>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</si>
  <si>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</si>
  <si>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</si>
  <si>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</si>
  <si>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</si>
  <si>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</si>
  <si>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</si>
  <si>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</si>
  <si>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</si>
  <si>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</si>
  <si>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</si>
  <si>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</si>
  <si>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</si>
  <si>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</si>
  <si>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</si>
  <si>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</si>
  <si>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</si>
  <si>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</si>
  <si>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</si>
  <si>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</si>
  <si>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</si>
  <si>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</si>
  <si>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</si>
  <si>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</si>
  <si>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</si>
  <si>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</si>
  <si>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</si>
  <si>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</si>
  <si>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</si>
  <si>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</si>
  <si>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</si>
  <si>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</si>
  <si>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</si>
  <si>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</si>
  <si>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</si>
  <si>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</si>
  <si>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</si>
  <si>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</si>
  <si>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</si>
  <si>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</si>
  <si>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</si>
  <si>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</si>
  <si>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</si>
  <si>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</si>
  <si>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</si>
  <si>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</si>
  <si>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</si>
  <si>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</si>
  <si>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</si>
  <si>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</si>
  <si>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</si>
  <si>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</si>
  <si>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</si>
  <si>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</si>
  <si>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</si>
  <si>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</si>
  <si>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</si>
  <si>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</si>
  <si>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</si>
  <si>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</si>
  <si>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</si>
  <si>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</si>
  <si>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</si>
  <si>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</si>
  <si>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</si>
  <si>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</si>
  <si>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</si>
  <si>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</si>
  <si>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</si>
  <si>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</si>
  <si>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</si>
  <si>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</si>
  <si>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</si>
  <si>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</si>
  <si>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</si>
  <si>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</si>
  <si>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</si>
  <si>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</si>
  <si>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</si>
  <si>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</si>
  <si>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</si>
  <si>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</si>
  <si>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</si>
  <si>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</si>
  <si>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</si>
  <si>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</si>
  <si>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</si>
  <si>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</si>
  <si>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</si>
  <si>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</si>
  <si>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</si>
  <si>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</si>
  <si>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</si>
  <si>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</si>
  <si>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</si>
  <si>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</si>
  <si>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</si>
  <si>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</si>
  <si>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</si>
  <si>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</si>
  <si>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</si>
  <si>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</si>
  <si>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</si>
  <si>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</si>
  <si>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</si>
  <si>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</si>
  <si>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</si>
  <si>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</si>
  <si>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</si>
  <si>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</si>
  <si>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</si>
  <si>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</si>
  <si>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</si>
  <si>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</si>
  <si>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</si>
  <si>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</si>
  <si>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</si>
  <si>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</si>
  <si>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</si>
  <si>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</si>
  <si>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</si>
  <si>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</si>
  <si>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</si>
  <si>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</si>
  <si>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</si>
  <si>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</si>
  <si>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</si>
  <si>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</si>
  <si>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</si>
  <si>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</si>
  <si>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</si>
  <si>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</si>
  <si>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</si>
  <si>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</si>
  <si>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</si>
  <si>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</si>
  <si>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</si>
  <si>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</si>
  <si>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</si>
  <si>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</si>
  <si>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</si>
  <si>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</si>
  <si>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</si>
  <si>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</si>
  <si>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</si>
  <si>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</si>
  <si>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</si>
  <si>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</si>
  <si>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</si>
  <si>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</si>
  <si>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</si>
  <si>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</si>
  <si>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</si>
  <si>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</si>
  <si>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</si>
  <si>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</si>
  <si>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</si>
  <si>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</si>
  <si>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</si>
  <si>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</si>
  <si>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</si>
  <si>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</si>
  <si>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</si>
  <si>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</si>
  <si>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</si>
  <si>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</si>
  <si>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</si>
  <si>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</si>
  <si>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</si>
  <si>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</si>
  <si>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</si>
  <si>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</si>
  <si>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</si>
  <si>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</si>
  <si>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</si>
  <si>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</si>
  <si>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</si>
  <si>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</si>
  <si>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</si>
  <si>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</si>
  <si>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</si>
  <si>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</si>
  <si>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</si>
  <si>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</si>
  <si>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</si>
  <si>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</si>
  <si>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</si>
  <si>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</si>
  <si>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</si>
  <si>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</si>
  <si>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</si>
  <si>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</si>
  <si>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</si>
  <si>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</si>
  <si>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</si>
  <si>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</si>
  <si>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</si>
  <si>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</si>
  <si>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</si>
  <si>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</si>
  <si>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</si>
  <si>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</si>
  <si>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</si>
  <si>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</si>
  <si>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</si>
  <si>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</si>
  <si>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</si>
  <si>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</si>
  <si>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</si>
  <si>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</si>
  <si>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</si>
  <si>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</si>
  <si>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</si>
  <si>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</si>
  <si>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</si>
  <si>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</si>
  <si>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</si>
  <si>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</si>
  <si>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</si>
  <si>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</si>
  <si>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</si>
  <si>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</si>
  <si>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</si>
  <si>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</si>
  <si>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</si>
  <si>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</si>
  <si>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</si>
  <si>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</si>
  <si>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</si>
  <si>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</si>
  <si>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</si>
  <si>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</si>
  <si>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</si>
  <si>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</si>
  <si>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</si>
  <si>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</si>
  <si>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</si>
  <si>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</si>
  <si>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</si>
  <si>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</si>
  <si>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</si>
  <si>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</si>
  <si>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</si>
  <si>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</si>
  <si>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</si>
  <si>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</si>
  <si>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</si>
  <si>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</si>
  <si>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</si>
  <si>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</si>
  <si>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</si>
  <si>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</si>
  <si>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</si>
  <si>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</si>
  <si>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</si>
  <si>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</si>
  <si>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</si>
  <si>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</si>
  <si>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</si>
  <si>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</si>
  <si>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</si>
  <si>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</si>
  <si>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</si>
  <si>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</si>
  <si>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</si>
  <si>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</si>
  <si>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</si>
  <si>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</si>
  <si>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</si>
  <si>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</si>
  <si>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</si>
  <si>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</si>
  <si>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</si>
  <si>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</si>
  <si>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</si>
  <si>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</si>
  <si>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</si>
  <si>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</si>
  <si>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</si>
  <si>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</si>
  <si>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</si>
  <si>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</si>
  <si>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</si>
  <si>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</si>
  <si>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</si>
  <si>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</si>
  <si>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</si>
  <si>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</si>
  <si>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</si>
  <si>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</si>
  <si>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</si>
  <si>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</si>
  <si>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</si>
  <si>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</si>
  <si>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</si>
  <si>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</si>
  <si>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</si>
  <si>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</si>
  <si>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</si>
  <si>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</si>
  <si>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</si>
  <si>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</si>
  <si>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</si>
  <si>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</si>
  <si>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</si>
  <si>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</si>
  <si>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</si>
  <si>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</si>
  <si>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</si>
  <si>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</si>
  <si>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</si>
  <si>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</si>
  <si>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</si>
  <si>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</si>
  <si>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</si>
  <si>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</si>
  <si>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</si>
  <si>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</si>
  <si>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</si>
  <si>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</si>
  <si>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</si>
  <si>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</si>
  <si>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</si>
  <si>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</si>
  <si>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</si>
  <si>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</si>
  <si>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</si>
  <si>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</si>
  <si>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</si>
  <si>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</si>
  <si>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</si>
  <si>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</si>
  <si>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</si>
  <si>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</si>
  <si>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</si>
  <si>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</si>
  <si>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</si>
  <si>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</si>
  <si>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</si>
  <si>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</si>
  <si>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</si>
  <si>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</si>
  <si>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</si>
  <si>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</si>
  <si>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</si>
  <si>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</si>
  <si>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</si>
  <si>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</si>
  <si>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</si>
  <si>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</si>
  <si>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</si>
  <si>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</si>
  <si>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</si>
  <si>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</si>
  <si>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</si>
  <si>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</si>
  <si>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</si>
  <si>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</si>
  <si>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</si>
  <si>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</si>
  <si>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</si>
  <si>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</si>
  <si>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</si>
  <si>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</si>
  <si>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</si>
  <si>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</si>
  <si>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</si>
  <si>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</si>
  <si>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</si>
  <si>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</si>
  <si>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</si>
  <si>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</si>
  <si>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</si>
  <si>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</si>
  <si>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</si>
  <si>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</si>
  <si>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</si>
  <si>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</si>
  <si>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</si>
  <si>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</si>
  <si>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</si>
  <si>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</si>
  <si>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</si>
  <si>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</si>
  <si>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</si>
  <si>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</si>
  <si>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</si>
  <si>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</si>
  <si>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</si>
  <si>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</si>
  <si>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</si>
  <si>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</si>
  <si>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</si>
  <si>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</si>
  <si>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</si>
  <si>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</si>
  <si>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</si>
  <si>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</si>
  <si>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</si>
  <si>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</si>
  <si>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</si>
  <si>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</si>
  <si>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</si>
  <si>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</si>
  <si>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</si>
  <si>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</si>
  <si>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</si>
  <si>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</si>
  <si>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</si>
  <si>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</si>
  <si>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</si>
  <si>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</si>
  <si>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</si>
  <si>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</si>
  <si>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</si>
  <si>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</si>
  <si>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</si>
  <si>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</si>
  <si>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</si>
  <si>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</si>
  <si>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</si>
  <si>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</si>
  <si>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</si>
  <si>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</si>
  <si>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</si>
  <si>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</si>
  <si>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</si>
  <si>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</si>
  <si>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</si>
  <si>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</si>
  <si>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</si>
  <si>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</si>
  <si>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</si>
  <si>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</si>
  <si>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</si>
  <si>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</si>
  <si>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</si>
  <si>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</si>
  <si>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</si>
  <si>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</si>
  <si>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</si>
  <si>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</si>
  <si>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</si>
  <si>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</si>
  <si>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</si>
  <si>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</si>
  <si>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</si>
  <si>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</si>
  <si>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</si>
  <si>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</si>
  <si>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</si>
  <si>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</si>
  <si>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</si>
  <si>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</si>
  <si>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</si>
  <si>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</si>
  <si>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</si>
  <si>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</si>
  <si>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</si>
  <si>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</si>
  <si>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</si>
  <si>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</si>
  <si>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</si>
  <si>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</si>
  <si>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</si>
  <si>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</si>
  <si>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</si>
  <si>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</si>
  <si>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</si>
  <si>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</si>
  <si>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</si>
  <si>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</si>
  <si>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</si>
  <si>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</si>
  <si>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</si>
  <si>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</si>
  <si>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</si>
  <si>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</si>
  <si>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</si>
  <si>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</si>
  <si>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</si>
  <si>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</si>
  <si>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</si>
  <si>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</si>
  <si>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</si>
  <si>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</si>
  <si>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</si>
  <si>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</si>
  <si>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</si>
  <si>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</si>
  <si>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</si>
  <si>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</si>
  <si>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</si>
  <si>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</si>
  <si>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</si>
  <si>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</si>
  <si>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</si>
  <si>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</si>
  <si>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</si>
  <si>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</si>
  <si>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</si>
  <si>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</si>
  <si>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</si>
  <si>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</si>
  <si>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</si>
  <si>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</si>
  <si>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</si>
  <si>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</si>
  <si>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</si>
  <si>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</si>
  <si>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</si>
  <si>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</si>
  <si>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</si>
  <si>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</si>
  <si>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</si>
  <si>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</si>
  <si>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</si>
  <si>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</si>
  <si>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</si>
  <si>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</si>
  <si>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</si>
  <si>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</si>
  <si>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</si>
  <si>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</si>
  <si>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</si>
  <si>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</si>
  <si>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</si>
  <si>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</si>
  <si>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</si>
  <si>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</si>
  <si>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</si>
  <si>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</si>
  <si>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</si>
  <si>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</si>
  <si>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</si>
  <si>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</si>
  <si>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</si>
  <si>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</si>
  <si>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</si>
  <si>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</si>
  <si>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</si>
  <si>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</si>
  <si>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</si>
  <si>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</si>
  <si>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</si>
  <si>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</si>
  <si>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</si>
  <si>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</si>
  <si>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</si>
  <si>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</si>
  <si>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</si>
  <si>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</si>
  <si>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</si>
  <si>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</si>
  <si>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</si>
  <si>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</si>
  <si>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</si>
  <si>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</si>
  <si>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</si>
  <si>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</si>
  <si>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</si>
  <si>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</si>
  <si>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</si>
  <si>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</si>
  <si>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</si>
  <si>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</si>
  <si>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</si>
  <si>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</si>
  <si>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</si>
  <si>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</si>
  <si>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</si>
  <si>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</si>
  <si>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</si>
  <si>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</si>
  <si>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</si>
  <si>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</si>
  <si>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</si>
  <si>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</si>
  <si>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</si>
  <si>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</si>
  <si>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</si>
  <si>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</si>
  <si>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</si>
  <si>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</si>
  <si>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</si>
  <si>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</si>
  <si>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</si>
  <si>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</si>
  <si>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</si>
  <si>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</si>
  <si>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</si>
  <si>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</si>
  <si>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</si>
  <si>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</si>
  <si>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</si>
  <si>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</si>
  <si>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</si>
  <si>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</si>
  <si>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</si>
  <si>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</si>
  <si>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</si>
  <si>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</si>
  <si>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</si>
  <si>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</si>
  <si>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</si>
  <si>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</si>
  <si>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</si>
  <si>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</si>
  <si>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</si>
  <si>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</si>
  <si>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</si>
  <si>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</si>
  <si>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</si>
  <si>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</si>
  <si>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</si>
  <si>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</si>
  <si>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</si>
  <si>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</si>
  <si>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</si>
  <si>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</si>
  <si>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</si>
  <si>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</si>
  <si>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</si>
  <si>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</si>
  <si>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</si>
  <si>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</si>
  <si>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</si>
  <si>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</si>
  <si>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</si>
  <si>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</si>
  <si>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</si>
  <si>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</si>
  <si>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</si>
  <si>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</si>
  <si>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</si>
  <si>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</si>
  <si>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</si>
  <si>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</si>
  <si>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</si>
  <si>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</si>
  <si>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</si>
  <si>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</si>
  <si>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</si>
  <si>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</si>
  <si>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</si>
  <si>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</si>
  <si>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</si>
  <si>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</si>
  <si>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</si>
  <si>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</si>
  <si>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</si>
  <si>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</si>
  <si>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</si>
  <si>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</si>
  <si>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</si>
  <si>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</si>
  <si>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</si>
  <si>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</si>
  <si>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</si>
  <si>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</si>
  <si>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</si>
  <si>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</si>
  <si>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</si>
  <si>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</si>
  <si>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</si>
  <si>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</si>
  <si>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</si>
  <si>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</si>
  <si>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</si>
  <si>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</si>
  <si>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</si>
  <si>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</si>
  <si>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</si>
  <si>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</si>
  <si>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</si>
  <si>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</si>
  <si>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</si>
  <si>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</si>
  <si>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</si>
  <si>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</si>
  <si>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</si>
  <si>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</si>
  <si>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</si>
  <si>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</si>
  <si>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</si>
  <si>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</si>
  <si>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</si>
  <si>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</si>
  <si>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</si>
  <si>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</si>
  <si>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</si>
  <si>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</si>
  <si>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</si>
  <si>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</si>
  <si>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</si>
  <si>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</si>
  <si>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</si>
  <si>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</si>
  <si>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</si>
  <si>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</si>
  <si>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</si>
  <si>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</si>
  <si>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</si>
  <si>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</si>
  <si>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</si>
  <si>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</si>
  <si>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</si>
  <si>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</si>
  <si>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</si>
  <si>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</si>
  <si>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</si>
  <si>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</si>
  <si>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</si>
  <si>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</si>
  <si>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</si>
  <si>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</si>
  <si>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</si>
  <si>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</si>
  <si>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</si>
  <si>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</si>
  <si>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</si>
  <si>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</si>
  <si>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</si>
  <si>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</si>
  <si>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</si>
  <si>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</si>
  <si>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</si>
  <si>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</si>
  <si>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</si>
  <si>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</si>
  <si>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</si>
  <si>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</si>
  <si>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</si>
  <si>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</si>
  <si>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</si>
  <si>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</si>
  <si>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</si>
  <si>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</si>
  <si>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</si>
  <si>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</si>
  <si>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</si>
  <si>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</si>
  <si>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</si>
  <si>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</si>
  <si>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</si>
  <si>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</si>
  <si>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</si>
  <si>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</si>
  <si>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</si>
  <si>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</si>
  <si>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</si>
  <si>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</si>
  <si>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</si>
  <si>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</si>
  <si>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</si>
  <si>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</si>
  <si>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</si>
  <si>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</si>
  <si>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</si>
  <si>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</si>
  <si>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</si>
  <si>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</si>
  <si>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</si>
  <si>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</si>
  <si>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</si>
  <si>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</si>
  <si>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</si>
  <si>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</si>
  <si>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</si>
  <si>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</si>
  <si>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</si>
  <si>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</si>
  <si>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</si>
  <si>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</si>
  <si>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</si>
  <si>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</si>
  <si>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</si>
  <si>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</si>
  <si>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</si>
  <si>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</si>
  <si>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</si>
  <si>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</si>
  <si>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</si>
  <si>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</si>
  <si>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</si>
  <si>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</si>
  <si>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</si>
  <si>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</si>
  <si>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</si>
  <si>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</si>
  <si>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</si>
  <si>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</si>
  <si>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</si>
  <si>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</si>
  <si>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</si>
  <si>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</si>
  <si>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</si>
  <si>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</si>
  <si>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</si>
  <si>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</si>
  <si>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</si>
  <si>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</si>
  <si>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</si>
  <si>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</si>
  <si>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</si>
  <si>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</si>
  <si>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</si>
  <si>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</si>
  <si>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</si>
  <si>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</si>
  <si>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</si>
  <si>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</si>
  <si>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</si>
  <si>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</si>
  <si>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</si>
  <si>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</si>
  <si>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</si>
  <si>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</si>
  <si>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</si>
  <si>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</si>
  <si>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</si>
  <si>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</si>
  <si>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</si>
  <si>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</si>
  <si>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</si>
  <si>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</si>
  <si>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</si>
  <si>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</si>
  <si>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</si>
  <si>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</si>
  <si>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</si>
  <si>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</si>
  <si>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</si>
  <si>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</si>
  <si>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</si>
  <si>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</si>
  <si>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</si>
  <si>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</si>
  <si>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</si>
  <si>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</si>
  <si>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</si>
  <si>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</si>
  <si>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</si>
  <si>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</si>
  <si>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</si>
  <si>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</si>
  <si>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</si>
  <si>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</si>
  <si>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</si>
  <si>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</si>
  <si>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</si>
  <si>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</si>
  <si>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</si>
  <si>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</si>
  <si>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</si>
  <si>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</si>
  <si>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</si>
  <si>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</si>
  <si>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</si>
  <si>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</si>
  <si>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</si>
  <si>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</si>
  <si>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</si>
  <si>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</si>
  <si>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</si>
  <si>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</si>
  <si>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</si>
  <si>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</si>
  <si>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</si>
  <si>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</si>
  <si>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</si>
  <si>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</si>
  <si>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</si>
  <si>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</si>
  <si>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</si>
  <si>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</si>
  <si>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</si>
  <si>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</si>
  <si>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</si>
  <si>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</si>
  <si>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</si>
  <si>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</si>
  <si>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</si>
  <si>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</si>
  <si>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</si>
  <si>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</si>
  <si>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</si>
  <si>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</si>
  <si>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</si>
  <si>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</si>
  <si>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</si>
  <si>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</si>
  <si>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</si>
  <si>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</si>
  <si>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</si>
  <si>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</si>
  <si>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</si>
  <si>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</si>
  <si>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</si>
  <si>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</si>
  <si>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</si>
  <si>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</si>
  <si>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</si>
  <si>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</si>
  <si>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</si>
  <si>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</si>
  <si>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</si>
  <si>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</si>
  <si>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</si>
  <si>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</si>
  <si>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</si>
  <si>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</si>
  <si>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</si>
  <si>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</si>
  <si>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</si>
  <si>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</si>
  <si>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</si>
  <si>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</si>
  <si>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</si>
  <si>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</si>
  <si>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</si>
  <si>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</si>
  <si>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</si>
  <si>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</si>
  <si>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</si>
  <si>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</si>
  <si>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</si>
  <si>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</si>
  <si>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</si>
  <si>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</si>
  <si>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</si>
  <si>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</si>
  <si>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</si>
  <si>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</si>
  <si>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</si>
  <si>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</si>
  <si>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</si>
  <si>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</si>
  <si>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</si>
  <si>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</si>
  <si>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</si>
  <si>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</si>
  <si>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</si>
  <si>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</si>
  <si>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</si>
  <si>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</si>
  <si>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</si>
  <si>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</si>
  <si>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</si>
  <si>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</si>
  <si>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</si>
  <si>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</si>
  <si>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</si>
  <si>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</si>
  <si>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</si>
  <si>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</si>
  <si>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</si>
  <si>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</si>
  <si>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</si>
  <si>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</si>
  <si>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</si>
  <si>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</si>
  <si>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</si>
  <si>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</si>
  <si>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</si>
  <si>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</si>
  <si>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</si>
  <si>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</si>
  <si>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</si>
  <si>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</si>
  <si>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</si>
  <si>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</si>
  <si>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</si>
  <si>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</si>
  <si>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</si>
  <si>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</si>
  <si>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</si>
  <si>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</si>
  <si>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</si>
  <si>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</si>
  <si>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</si>
  <si>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</si>
  <si>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</si>
  <si>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</si>
  <si>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</si>
  <si>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</si>
  <si>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</si>
  <si>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</si>
  <si>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</si>
  <si>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</si>
  <si>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</si>
  <si>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</si>
  <si>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</si>
  <si>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</si>
  <si>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</si>
  <si>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</si>
  <si>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</si>
  <si>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</si>
  <si>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</si>
  <si>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</si>
  <si>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</si>
  <si>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</si>
  <si>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</si>
  <si>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</si>
  <si>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</si>
  <si>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</si>
  <si>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</si>
  <si>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</si>
  <si>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</si>
  <si>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</si>
  <si>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</si>
  <si>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</si>
  <si>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</si>
  <si>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</si>
  <si>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</si>
  <si>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</si>
  <si>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</si>
  <si>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</si>
  <si>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</si>
  <si>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</si>
  <si>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</si>
  <si>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</si>
  <si>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</si>
  <si>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</si>
  <si>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</si>
  <si>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</si>
  <si>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</si>
  <si>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</si>
  <si>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</si>
  <si>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</si>
  <si>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</si>
  <si>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</si>
  <si>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</si>
  <si>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</si>
  <si>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</si>
  <si>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</si>
  <si>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</si>
  <si>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</si>
  <si>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</si>
  <si>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</si>
  <si>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</si>
  <si>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</si>
  <si>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</si>
  <si>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</si>
  <si>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</si>
  <si>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</si>
  <si>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</si>
  <si>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</si>
  <si>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</si>
  <si>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</si>
  <si>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</si>
  <si>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</si>
  <si>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</si>
  <si>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</si>
  <si>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</si>
  <si>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</si>
  <si>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</si>
  <si>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</si>
  <si>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</si>
  <si>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</si>
  <si>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</si>
  <si>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</si>
  <si>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</si>
  <si>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</si>
  <si>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</si>
  <si>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</si>
  <si>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</si>
  <si>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</si>
  <si>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</si>
  <si>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</si>
  <si>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</si>
  <si>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</si>
  <si>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</si>
  <si>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</si>
  <si>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</si>
  <si>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</si>
  <si>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</si>
  <si>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</si>
  <si>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</si>
  <si>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</si>
  <si>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</si>
  <si>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</si>
  <si>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</si>
  <si>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</si>
  <si>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</si>
  <si>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</si>
  <si>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</si>
  <si>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</si>
  <si>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</si>
  <si>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</si>
  <si>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</si>
  <si>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</si>
  <si>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</si>
  <si>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</si>
  <si>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</si>
  <si>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</si>
  <si>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</si>
  <si>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</si>
  <si>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</si>
  <si>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</si>
  <si>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</si>
  <si>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</si>
  <si>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</si>
  <si>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</si>
  <si>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</si>
  <si>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</si>
  <si>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</si>
  <si>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</si>
  <si>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</si>
  <si>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</si>
  <si>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</si>
  <si>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</si>
  <si>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</si>
  <si>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</si>
  <si>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</si>
  <si>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</si>
  <si>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</si>
  <si>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</si>
  <si>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</si>
  <si>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</si>
  <si>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</si>
  <si>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</si>
  <si>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</si>
  <si>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</si>
  <si>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</si>
  <si>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</si>
  <si>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</si>
  <si>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</si>
  <si>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</si>
  <si>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</si>
  <si>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</si>
  <si>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</si>
  <si>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</si>
  <si>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</si>
  <si>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</si>
  <si>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</si>
  <si>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</si>
  <si>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</si>
  <si>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</si>
  <si>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</si>
  <si>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</si>
  <si>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</si>
  <si>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</si>
  <si>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</si>
  <si>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</si>
  <si>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</si>
  <si>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</si>
  <si>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</si>
  <si>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</si>
  <si>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</si>
  <si>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</si>
  <si>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</si>
  <si>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</si>
  <si>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</si>
  <si>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</si>
  <si>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</si>
  <si>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</si>
  <si>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</si>
  <si>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</si>
  <si>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</si>
  <si>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</si>
  <si>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</si>
  <si>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</si>
  <si>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</si>
  <si>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</si>
  <si>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</si>
  <si>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</si>
  <si>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</si>
  <si>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</si>
  <si>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</si>
  <si>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</si>
  <si>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</si>
  <si>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</si>
  <si>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</si>
  <si>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</si>
  <si>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</si>
  <si>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</si>
  <si>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</si>
  <si>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</si>
  <si>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</si>
  <si>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</si>
  <si>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</si>
  <si>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</si>
  <si>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</si>
  <si>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</si>
  <si>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</si>
  <si>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</si>
  <si>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</si>
  <si>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</si>
  <si>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</si>
  <si>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</si>
  <si>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</si>
  <si>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</si>
  <si>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</si>
  <si>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</si>
  <si>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</si>
  <si>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</si>
  <si>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</si>
  <si>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</si>
  <si>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</si>
  <si>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</si>
  <si>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</si>
  <si>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</si>
  <si>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</si>
  <si>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</si>
  <si>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</si>
  <si>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</si>
  <si>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</si>
  <si>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</si>
  <si>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</si>
  <si>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</si>
  <si>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</si>
  <si>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</si>
  <si>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</si>
  <si>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</si>
  <si>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</si>
  <si>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</si>
  <si>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</si>
  <si>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</si>
  <si>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</si>
  <si>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</si>
  <si>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</si>
  <si>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</si>
  <si>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</si>
  <si>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</si>
  <si>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</si>
  <si>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</si>
  <si>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</si>
  <si>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</si>
  <si>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</si>
  <si>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</si>
  <si>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</si>
  <si>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</si>
  <si>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</si>
  <si>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</si>
  <si>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</si>
  <si>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</si>
  <si>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</si>
  <si>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</si>
  <si>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</si>
  <si>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</si>
  <si>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</si>
  <si>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</si>
  <si>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</si>
  <si>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</si>
  <si>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</si>
  <si>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</si>
  <si>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</si>
  <si>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</si>
  <si>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</si>
  <si>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</si>
  <si>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</si>
  <si>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</si>
  <si>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</si>
  <si>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</si>
  <si>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</si>
  <si>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</si>
  <si>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</si>
  <si>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</si>
  <si>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</si>
  <si>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</si>
  <si>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</si>
  <si>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</si>
  <si>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</si>
  <si>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</si>
  <si>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</si>
  <si>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</si>
  <si>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</si>
  <si>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</si>
  <si>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</si>
  <si>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</si>
  <si>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</si>
  <si>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</si>
  <si>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</si>
  <si>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</si>
  <si>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</si>
  <si>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</si>
  <si>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</si>
  <si>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</si>
  <si>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</si>
  <si>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</si>
  <si>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</si>
  <si>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</si>
  <si>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</si>
  <si>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</si>
  <si>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</si>
  <si>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</si>
  <si>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</si>
  <si>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</si>
  <si>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</si>
  <si>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</si>
  <si>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</si>
  <si>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</si>
  <si>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</si>
  <si>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</si>
  <si>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</si>
  <si>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</si>
  <si>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</si>
  <si>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</si>
  <si>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</si>
  <si>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</si>
  <si>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</si>
  <si>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</si>
  <si>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</si>
  <si>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</si>
  <si>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</si>
  <si>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</si>
  <si>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</si>
  <si>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</si>
  <si>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</si>
  <si>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</si>
  <si>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</si>
  <si>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</si>
  <si>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</si>
  <si>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</si>
  <si>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</si>
  <si>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</si>
  <si>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</si>
  <si>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</si>
  <si>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</si>
  <si>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</si>
  <si>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</si>
  <si>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</si>
  <si>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</si>
  <si>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</si>
  <si>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</si>
  <si>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</si>
  <si>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</si>
  <si>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</si>
  <si>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</si>
  <si>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</si>
  <si>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</si>
  <si>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</si>
  <si>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</si>
  <si>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</si>
  <si>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</si>
  <si>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</si>
  <si>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</si>
  <si>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</si>
  <si>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</si>
  <si>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</si>
  <si>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</si>
  <si>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</si>
  <si>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</si>
  <si>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</si>
  <si>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</si>
  <si>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</si>
  <si>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</si>
  <si>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</si>
  <si>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</si>
  <si>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</si>
  <si>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</si>
  <si>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</si>
  <si>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</si>
  <si>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</si>
  <si>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</si>
  <si>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</si>
  <si>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</si>
  <si>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</si>
  <si>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</si>
  <si>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</si>
  <si>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</si>
  <si>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</si>
  <si>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</si>
  <si>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</si>
  <si>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</si>
  <si>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</si>
  <si>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</si>
  <si>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</si>
  <si>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</si>
  <si>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</si>
  <si>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</si>
  <si>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</si>
  <si>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</si>
  <si>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</si>
  <si>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</si>
  <si>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</si>
  <si>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</si>
  <si>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</si>
  <si>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</si>
  <si>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</si>
  <si>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</si>
  <si>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</si>
  <si>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</si>
  <si>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</si>
  <si>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</si>
  <si>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</si>
  <si>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</si>
  <si>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</si>
  <si>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</si>
  <si>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</si>
  <si>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</si>
  <si>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</si>
  <si>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</si>
  <si>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</si>
  <si>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</si>
  <si>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</si>
  <si>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</si>
  <si>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</si>
  <si>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</si>
  <si>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</si>
  <si>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</si>
  <si>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</si>
  <si>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</si>
  <si>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</si>
  <si>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</si>
  <si>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</si>
  <si>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</si>
  <si>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</si>
  <si>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</si>
  <si>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</si>
  <si>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</si>
  <si>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</si>
  <si>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</si>
  <si>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</si>
  <si>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</si>
  <si>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</si>
  <si>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</si>
  <si>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</si>
  <si>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</si>
  <si>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</si>
  <si>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</si>
  <si>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</si>
  <si>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</si>
  <si>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</si>
  <si>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</si>
  <si>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</si>
  <si>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</si>
  <si>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</si>
  <si>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</si>
  <si>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</si>
  <si>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</si>
  <si>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</si>
  <si>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</si>
  <si>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</si>
  <si>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</si>
  <si>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</si>
  <si>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</si>
  <si>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</si>
  <si>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</si>
  <si>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</si>
  <si>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</si>
  <si>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</si>
  <si>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</si>
  <si>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</si>
  <si>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</si>
  <si>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</si>
  <si>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</si>
  <si>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</si>
  <si>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</si>
  <si>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</si>
  <si>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</si>
  <si>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</si>
  <si>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</si>
  <si>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</si>
  <si>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</si>
  <si>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</si>
  <si>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</si>
  <si>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</si>
  <si>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</si>
  <si>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</si>
  <si>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</si>
  <si>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</si>
  <si>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</si>
  <si>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</si>
  <si>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</si>
  <si>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</si>
  <si>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</si>
  <si>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</si>
  <si>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</si>
  <si>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</si>
  <si>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</si>
  <si>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</si>
  <si>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</si>
  <si>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</si>
  <si>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</si>
  <si>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</si>
  <si>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</si>
  <si>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</si>
  <si>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</si>
  <si>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</si>
  <si>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</si>
  <si>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</si>
  <si>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</si>
  <si>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</si>
  <si>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</si>
  <si>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</si>
  <si>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</si>
  <si>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</si>
  <si>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</si>
  <si>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</si>
  <si>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</si>
  <si>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</si>
  <si>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</si>
  <si>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</si>
  <si>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</si>
  <si>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</si>
  <si>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</si>
  <si>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</si>
  <si>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</si>
  <si>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</si>
  <si>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</si>
  <si>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</si>
  <si>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</si>
  <si>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</si>
  <si>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</si>
  <si>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</si>
  <si>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</si>
  <si>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</si>
  <si>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</si>
  <si>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</si>
  <si>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</si>
  <si>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</si>
  <si>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</si>
  <si>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</si>
  <si>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</si>
  <si>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</si>
  <si>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</si>
  <si>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</si>
  <si>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</si>
  <si>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</si>
  <si>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</si>
  <si>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</si>
  <si>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</si>
  <si>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</si>
  <si>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</si>
  <si>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</si>
  <si>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</si>
  <si>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</si>
  <si>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</si>
  <si>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</si>
  <si>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</si>
  <si>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</si>
  <si>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</si>
  <si>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</si>
  <si>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</si>
  <si>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</si>
  <si>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</si>
  <si>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</si>
  <si>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</si>
  <si>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</si>
  <si>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</si>
  <si>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</si>
  <si>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</si>
  <si>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</si>
  <si>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</si>
  <si>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</si>
  <si>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</si>
  <si>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</si>
  <si>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</si>
  <si>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</si>
  <si>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</si>
  <si>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</si>
  <si>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</si>
  <si>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</si>
  <si>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</si>
  <si>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</si>
  <si>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</si>
  <si>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</si>
  <si>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</si>
  <si>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</si>
  <si>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</si>
  <si>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</si>
  <si>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</si>
  <si>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</si>
  <si>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</si>
  <si>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</si>
  <si>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</si>
  <si>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</si>
  <si>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</si>
  <si>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</si>
  <si>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</si>
  <si>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</si>
  <si>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</si>
  <si>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</si>
  <si>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</si>
  <si>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</si>
  <si>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</si>
  <si>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</si>
  <si>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</si>
  <si>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</si>
  <si>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</si>
  <si>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</si>
  <si>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</si>
  <si>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</si>
  <si>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</si>
  <si>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</si>
  <si>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</si>
  <si>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</si>
  <si>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</si>
  <si>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</si>
  <si>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</si>
  <si>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</si>
  <si>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</si>
  <si>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</si>
  <si>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</si>
  <si>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</si>
  <si>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</si>
  <si>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</si>
  <si>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</si>
  <si>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</si>
  <si>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</si>
  <si>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</si>
  <si>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</si>
  <si>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</si>
  <si>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</si>
  <si>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</si>
  <si>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</si>
  <si>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</si>
  <si>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</si>
  <si>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</si>
  <si>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</si>
  <si>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</si>
  <si>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</si>
  <si>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</si>
  <si>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</si>
  <si>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</si>
  <si>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</si>
  <si>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</si>
  <si>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</si>
  <si>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</si>
  <si>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</si>
  <si>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</si>
  <si>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</si>
  <si>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</si>
  <si>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</si>
  <si>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</si>
  <si>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</si>
  <si>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</si>
  <si>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</si>
  <si>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</si>
  <si>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</si>
  <si>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</si>
  <si>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</si>
  <si>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</si>
  <si>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</si>
  <si>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</si>
  <si>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</si>
  <si>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</si>
  <si>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</si>
  <si>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</si>
  <si>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</si>
  <si>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</si>
  <si>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</si>
  <si>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</si>
  <si>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</si>
  <si>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</si>
  <si>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</si>
  <si>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</si>
  <si>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</si>
  <si>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</si>
  <si>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</si>
  <si>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</si>
  <si>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</si>
  <si>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</si>
  <si>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</si>
  <si>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</si>
  <si>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</si>
  <si>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</si>
  <si>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</si>
  <si>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</si>
  <si>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</si>
  <si>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</si>
  <si>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</si>
  <si>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</si>
  <si>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</si>
  <si>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</si>
  <si>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</si>
  <si>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</si>
  <si>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</si>
  <si>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</si>
  <si>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</si>
  <si>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</si>
  <si>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</si>
  <si>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</si>
  <si>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</si>
  <si>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</si>
  <si>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</si>
  <si>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</si>
  <si>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</si>
  <si>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</si>
  <si>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</si>
  <si>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</si>
  <si>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</si>
  <si>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</si>
  <si>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</si>
  <si>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</si>
  <si>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</si>
  <si>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</si>
  <si>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</si>
  <si>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</si>
  <si>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</si>
  <si>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</si>
  <si>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</si>
  <si>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</si>
  <si>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</si>
  <si>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</si>
  <si>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</si>
  <si>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</si>
  <si>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</si>
  <si>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</si>
  <si>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</si>
  <si>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</si>
  <si>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</si>
  <si>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</si>
  <si>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</si>
  <si>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</si>
  <si>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</si>
  <si>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</si>
  <si>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</si>
  <si>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</si>
  <si>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</si>
  <si>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</si>
  <si>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</si>
  <si>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</si>
  <si>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</si>
  <si>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</si>
  <si>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</si>
  <si>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</si>
  <si>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</si>
  <si>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</si>
  <si>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</si>
  <si>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</si>
  <si>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</si>
  <si>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</si>
  <si>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</si>
  <si>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</si>
  <si>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</si>
  <si>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</si>
  <si>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</si>
  <si>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</si>
  <si>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</si>
  <si>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</si>
  <si>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</si>
  <si>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</si>
  <si>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</si>
  <si>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</si>
  <si>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</si>
  <si>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</si>
  <si>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</si>
  <si>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</si>
  <si>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</si>
  <si>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</si>
  <si>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</si>
  <si>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</si>
  <si>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</si>
  <si>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</si>
  <si>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</si>
  <si>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</si>
  <si>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</si>
  <si>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</si>
  <si>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</si>
  <si>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</si>
  <si>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</si>
  <si>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</si>
  <si>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</si>
  <si>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</si>
  <si>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</si>
  <si>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</si>
  <si>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</si>
  <si>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</si>
  <si>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</si>
  <si>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</si>
  <si>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</si>
  <si>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</si>
  <si>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</si>
  <si>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</si>
  <si>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</si>
  <si>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</si>
  <si>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</si>
  <si>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</si>
  <si>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</si>
  <si>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</si>
  <si>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</si>
  <si>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</si>
  <si>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</si>
  <si>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</si>
  <si>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</si>
  <si>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</si>
  <si>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</si>
  <si>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</si>
  <si>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</si>
  <si>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</si>
  <si>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</si>
  <si>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</si>
  <si>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</si>
  <si>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</si>
  <si>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</si>
  <si>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</si>
  <si>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</si>
  <si>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</si>
  <si>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</si>
  <si>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</si>
  <si>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</si>
  <si>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</si>
  <si>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</si>
  <si>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</si>
  <si>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</si>
  <si>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</si>
  <si>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</si>
  <si>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</si>
  <si>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</si>
  <si>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</si>
  <si>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</si>
  <si>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</si>
  <si>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</si>
  <si>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</si>
  <si>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</si>
  <si>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</si>
  <si>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</si>
  <si>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</si>
  <si>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</si>
  <si>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</si>
  <si>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</si>
  <si>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</si>
  <si>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</si>
  <si>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</si>
  <si>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</si>
  <si>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</si>
  <si>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</si>
  <si>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</si>
  <si>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</si>
  <si>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</si>
  <si>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</si>
  <si>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</si>
  <si>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</si>
  <si>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</si>
  <si>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</si>
  <si>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</si>
  <si>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</si>
  <si>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</si>
  <si>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</si>
  <si>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</si>
  <si>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</si>
  <si>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</si>
  <si>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</si>
  <si>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</si>
  <si>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</si>
  <si>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</si>
  <si>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</si>
  <si>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</si>
  <si>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</si>
  <si>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</si>
  <si>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</si>
  <si>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</si>
  <si>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</si>
  <si>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</si>
  <si>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</si>
  <si>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</si>
  <si>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</si>
  <si>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</si>
  <si>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</si>
  <si>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</si>
  <si>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</si>
  <si>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</si>
  <si>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</si>
  <si>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</si>
  <si>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</si>
  <si>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</si>
  <si>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</si>
  <si>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</si>
  <si>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</si>
  <si>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</si>
  <si>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</si>
  <si>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</si>
  <si>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</si>
  <si>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</si>
  <si>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</si>
  <si>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</si>
  <si>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</si>
  <si>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</si>
  <si>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</si>
  <si>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</si>
  <si>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</si>
  <si>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</si>
  <si>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</si>
  <si>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</si>
  <si>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</si>
  <si>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</si>
  <si>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</si>
  <si>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</si>
  <si>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</si>
  <si>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</si>
  <si>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</si>
  <si>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</si>
  <si>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</si>
  <si>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</si>
  <si>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</si>
  <si>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</si>
  <si>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</si>
  <si>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</si>
  <si>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</si>
  <si>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</si>
  <si>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</si>
  <si>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</si>
  <si>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</si>
  <si>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</si>
  <si>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</si>
  <si>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</si>
  <si>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</si>
  <si>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</si>
  <si>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</si>
  <si>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</si>
  <si>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</si>
  <si>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</si>
  <si>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</si>
  <si>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</si>
  <si>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</si>
  <si>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</si>
  <si>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</si>
  <si>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</si>
  <si>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</si>
  <si>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</si>
  <si>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</si>
  <si>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</si>
  <si>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</si>
  <si>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</si>
  <si>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</si>
  <si>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</si>
  <si>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</si>
  <si>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</si>
  <si>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</si>
  <si>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</si>
  <si>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</si>
  <si>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</si>
  <si>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</si>
  <si>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</si>
  <si>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</si>
  <si>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</si>
  <si>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</si>
  <si>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</si>
  <si>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</si>
  <si>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</si>
  <si>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</si>
  <si>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</si>
  <si>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</si>
  <si>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</si>
  <si>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</si>
  <si>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</si>
  <si>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</si>
  <si>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</si>
  <si>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</si>
  <si>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</si>
  <si>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</si>
  <si>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</si>
  <si>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</si>
  <si>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</si>
  <si>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</si>
  <si>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</si>
  <si>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</si>
  <si>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</si>
  <si>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</si>
  <si>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</si>
  <si>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</si>
  <si>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</si>
  <si>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</si>
  <si>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</si>
  <si>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</si>
  <si>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</si>
  <si>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</si>
  <si>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</si>
  <si>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</si>
  <si>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</si>
  <si>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</si>
  <si>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</si>
  <si>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</si>
  <si>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</si>
  <si>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</si>
  <si>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</si>
  <si>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</si>
  <si>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</si>
  <si>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</si>
  <si>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</si>
  <si>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</si>
  <si>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</si>
  <si>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</si>
  <si>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</si>
  <si>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</si>
  <si>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</si>
  <si>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</si>
  <si>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</si>
  <si>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</si>
  <si>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</si>
  <si>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</si>
  <si>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</si>
  <si>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</si>
  <si>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</si>
  <si>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</si>
  <si>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</si>
  <si>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</si>
  <si>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</si>
  <si>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</si>
  <si>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</si>
  <si>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</si>
  <si>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</si>
  <si>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</si>
  <si>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</si>
  <si>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</si>
  <si>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</si>
  <si>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</si>
  <si>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</si>
  <si>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</si>
  <si>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</si>
  <si>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</si>
  <si>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</si>
  <si>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</si>
  <si>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</si>
  <si>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</si>
  <si>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</si>
  <si>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</si>
  <si>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</si>
  <si>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</si>
  <si>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</si>
  <si>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</si>
  <si>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</si>
  <si>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</si>
  <si>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</si>
  <si>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</si>
  <si>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</si>
  <si>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</si>
  <si>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</si>
  <si>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</si>
  <si>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</si>
  <si>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</si>
  <si>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</si>
  <si>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</si>
  <si>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</si>
  <si>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</si>
  <si>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</si>
  <si>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</si>
  <si>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</si>
  <si>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</si>
  <si>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</si>
  <si>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</si>
  <si>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</si>
  <si>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</si>
  <si>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</si>
  <si>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</si>
  <si>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</si>
  <si>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</si>
  <si>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</si>
  <si>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</si>
  <si>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</si>
  <si>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</si>
  <si>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</si>
  <si>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</si>
  <si>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</si>
  <si>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</si>
  <si>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</si>
  <si>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</si>
  <si>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</si>
  <si>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</si>
  <si>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</si>
  <si>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</si>
  <si>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</si>
  <si>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</si>
  <si>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</si>
  <si>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</si>
  <si>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</si>
  <si>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</si>
  <si>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</si>
  <si>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</si>
  <si>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</si>
  <si>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</si>
  <si>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</si>
  <si>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</si>
  <si>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</si>
  <si>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</si>
  <si>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</si>
  <si>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</si>
  <si>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</si>
  <si>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</si>
  <si>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</si>
  <si>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</si>
  <si>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</si>
  <si>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</si>
  <si>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</si>
  <si>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</si>
  <si>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</si>
  <si>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</si>
  <si>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</si>
  <si>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</si>
  <si>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</si>
  <si>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</si>
  <si>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</si>
  <si>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</si>
  <si>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</si>
  <si>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</si>
  <si>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</si>
  <si>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</si>
  <si>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</si>
  <si>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</si>
  <si>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</si>
  <si>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</si>
  <si>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</si>
  <si>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</si>
  <si>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</si>
  <si>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</si>
  <si>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</si>
  <si>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</si>
  <si>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</si>
  <si>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</si>
  <si>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</si>
  <si>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</si>
  <si>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</si>
  <si>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</si>
  <si>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</si>
  <si>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</si>
  <si>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</si>
  <si>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</si>
  <si>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</si>
  <si>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</si>
  <si>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</si>
  <si>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</si>
  <si>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</si>
  <si>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</si>
  <si>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</si>
  <si>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</si>
  <si>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</si>
  <si>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</si>
  <si>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</si>
  <si>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</si>
  <si>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</si>
  <si>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</si>
  <si>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</si>
  <si>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</si>
  <si>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</si>
  <si>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</si>
  <si>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</si>
  <si>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</si>
  <si>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</si>
  <si>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</si>
  <si>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</si>
  <si>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</si>
  <si>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</si>
  <si>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</si>
  <si>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</si>
  <si>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</si>
  <si>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</si>
  <si>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</si>
  <si>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</si>
  <si>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</si>
  <si>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</si>
  <si>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</si>
  <si>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</si>
  <si>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</si>
  <si>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</si>
  <si>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</si>
  <si>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</si>
  <si>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</si>
  <si>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</si>
  <si>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</si>
  <si>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</si>
  <si>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</si>
  <si>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</si>
  <si>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</si>
  <si>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</si>
  <si>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</si>
  <si>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</si>
  <si>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</si>
  <si>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</si>
  <si>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</si>
  <si>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</si>
  <si>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</si>
  <si>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</si>
  <si>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</si>
  <si>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</si>
  <si>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</si>
  <si>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</si>
  <si>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</si>
  <si>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</si>
  <si>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</si>
  <si>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</si>
  <si>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</si>
  <si>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</si>
  <si>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</si>
  <si>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</si>
  <si>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</si>
  <si>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</si>
  <si>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</si>
  <si>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</si>
  <si>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</si>
  <si>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</si>
  <si>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</si>
  <si>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</si>
  <si>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</si>
  <si>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</si>
  <si>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</si>
  <si>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</si>
  <si>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</si>
  <si>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</si>
  <si>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</si>
  <si>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</si>
  <si>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</si>
  <si>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</si>
  <si>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</si>
  <si>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</si>
  <si>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</si>
  <si>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</si>
  <si>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</si>
  <si>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</si>
  <si>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</si>
  <si>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</si>
  <si>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</si>
  <si>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</si>
  <si>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</si>
  <si>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</si>
  <si>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</si>
  <si>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</si>
  <si>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</si>
  <si>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</si>
  <si>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</si>
  <si>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</si>
  <si>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</si>
  <si>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</si>
  <si>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</si>
  <si>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</si>
  <si>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</si>
  <si>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</si>
  <si>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</si>
  <si>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</si>
  <si>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</si>
  <si>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</si>
  <si>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</si>
  <si>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</si>
  <si>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</si>
  <si>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</si>
  <si>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</si>
  <si>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</si>
  <si>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</si>
  <si>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</si>
  <si>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</si>
  <si>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</si>
  <si>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</si>
  <si>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</si>
  <si>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</si>
  <si>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</si>
  <si>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</si>
  <si>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</si>
  <si>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</si>
  <si>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</si>
  <si>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</si>
  <si>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</si>
  <si>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</si>
  <si>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</si>
  <si>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</si>
  <si>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</si>
  <si>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</si>
  <si>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</si>
  <si>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</si>
  <si>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</si>
  <si>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</si>
  <si>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</si>
  <si>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</si>
  <si>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</si>
  <si>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</si>
  <si>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</si>
  <si>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</si>
  <si>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</si>
  <si>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</si>
  <si>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</si>
  <si>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</si>
  <si>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</si>
  <si>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</si>
  <si>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</si>
  <si>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</si>
  <si>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</si>
  <si>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</si>
  <si>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</si>
  <si>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</si>
  <si>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</si>
  <si>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</si>
  <si>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</si>
  <si>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</si>
  <si>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</si>
  <si>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</si>
  <si>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</si>
  <si>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</si>
  <si>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</si>
  <si>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</si>
  <si>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</si>
  <si>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</si>
  <si>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</si>
  <si>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</si>
  <si>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</si>
  <si>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</si>
  <si>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</si>
  <si>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</si>
  <si>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</si>
  <si>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</si>
  <si>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</si>
  <si>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</si>
  <si>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</si>
  <si>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</si>
  <si>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</si>
  <si>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</si>
  <si>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</si>
  <si>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</si>
  <si>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</si>
  <si>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</si>
  <si>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</si>
  <si>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</si>
  <si>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</si>
  <si>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</si>
  <si>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</si>
  <si>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</si>
  <si>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</si>
  <si>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</si>
  <si>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</si>
  <si>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</si>
  <si>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</si>
  <si>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</si>
  <si>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</si>
  <si>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</si>
  <si>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</si>
  <si>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</si>
  <si>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</si>
  <si>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</si>
  <si>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</si>
  <si>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</si>
  <si>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</si>
  <si>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</si>
  <si>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</si>
  <si>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</si>
  <si>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</si>
  <si>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</si>
  <si>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</si>
  <si>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</si>
  <si>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</si>
  <si>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</si>
  <si>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</si>
  <si>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</si>
  <si>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</si>
  <si>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</si>
  <si>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</si>
  <si>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</si>
  <si>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</si>
  <si>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</si>
  <si>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</si>
  <si>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</si>
  <si>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</si>
  <si>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</si>
  <si>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</si>
  <si>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</si>
  <si>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</si>
  <si>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</si>
  <si>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</si>
  <si>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</si>
  <si>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</si>
  <si>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</si>
  <si>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</si>
  <si>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</si>
  <si>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</si>
  <si>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</si>
  <si>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</si>
  <si>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</si>
  <si>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</si>
  <si>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</si>
  <si>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</si>
  <si>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</si>
  <si>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</si>
  <si>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</si>
  <si>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</si>
  <si>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</si>
  <si>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</si>
  <si>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</si>
  <si>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</si>
  <si>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</si>
  <si>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</si>
  <si>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</si>
  <si>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</si>
  <si>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</si>
  <si>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</si>
  <si>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</si>
  <si>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</si>
  <si>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</si>
  <si>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</si>
  <si>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</si>
  <si>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</si>
  <si>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</si>
  <si>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</si>
  <si>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</si>
  <si>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</si>
  <si>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</si>
  <si>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</si>
  <si>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</si>
  <si>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</si>
  <si>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</si>
  <si>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</si>
  <si>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</si>
  <si>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</si>
  <si>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</si>
  <si>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</si>
  <si>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</si>
  <si>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</si>
  <si>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</si>
  <si>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</si>
  <si>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</si>
  <si>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</si>
  <si>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</si>
  <si>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</si>
  <si>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</si>
  <si>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</si>
  <si>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</si>
  <si>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</si>
  <si>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</si>
  <si>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</si>
  <si>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</si>
  <si>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</si>
  <si>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</si>
  <si>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</si>
  <si>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</si>
  <si>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</si>
  <si>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</si>
  <si>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</si>
  <si>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</si>
  <si>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</si>
  <si>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</si>
  <si>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</si>
  <si>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</si>
  <si>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</si>
  <si>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</si>
  <si>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</si>
  <si>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</si>
  <si>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</si>
  <si>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</si>
  <si>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</si>
  <si>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</si>
  <si>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</si>
  <si>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</si>
  <si>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</si>
  <si>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</si>
  <si>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</si>
  <si>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</si>
  <si>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</si>
  <si>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</si>
  <si>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</si>
  <si>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</si>
  <si>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</si>
  <si>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</si>
  <si>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</si>
  <si>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</si>
  <si>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</si>
  <si>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</si>
  <si>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</si>
  <si>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</si>
  <si>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</si>
  <si>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</si>
  <si>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</si>
  <si>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</si>
  <si>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</si>
  <si>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</si>
  <si>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</si>
  <si>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</si>
  <si>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</si>
  <si>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</si>
  <si>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</si>
  <si>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</si>
  <si>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</si>
  <si>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</si>
  <si>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</si>
  <si>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</si>
  <si>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</si>
  <si>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</si>
  <si>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</si>
  <si>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</si>
  <si>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</si>
  <si>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</si>
  <si>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</si>
  <si>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</si>
  <si>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</si>
  <si>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</si>
  <si>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</si>
  <si>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</si>
  <si>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</si>
  <si>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</si>
  <si>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</si>
  <si>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</si>
  <si>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</si>
  <si>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</si>
  <si>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</si>
  <si>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</si>
  <si>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</si>
  <si>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</si>
  <si>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</si>
  <si>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</si>
  <si>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</si>
  <si>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</si>
  <si>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</si>
  <si>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</si>
  <si>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</si>
  <si>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</si>
  <si>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</si>
  <si>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</si>
  <si>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</si>
  <si>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</si>
  <si>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</si>
  <si>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</si>
  <si>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</si>
  <si>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</si>
  <si>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</si>
  <si>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</si>
  <si>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</si>
  <si>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</si>
  <si>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</si>
  <si>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</si>
  <si>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</si>
  <si>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</si>
  <si>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</si>
  <si>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</si>
  <si>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</si>
  <si>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</si>
  <si>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</si>
  <si>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</si>
  <si>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</si>
  <si>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</si>
  <si>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</si>
  <si>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</si>
  <si>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</si>
  <si>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</si>
  <si>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</si>
  <si>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</si>
  <si>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</si>
  <si>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</si>
  <si>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</si>
  <si>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</si>
  <si>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</si>
  <si>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</si>
  <si>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</si>
  <si>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</si>
  <si>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</si>
  <si>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</si>
  <si>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</si>
  <si>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</si>
  <si>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</si>
  <si>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</si>
  <si>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</si>
  <si>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</si>
  <si>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</si>
  <si>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</si>
  <si>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</si>
  <si>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</si>
  <si>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</si>
  <si>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</si>
  <si>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</si>
  <si>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</si>
  <si>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</si>
  <si>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</si>
  <si>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</si>
  <si>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</si>
  <si>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</si>
  <si>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</si>
  <si>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</si>
  <si>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</si>
  <si>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</si>
  <si>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</si>
  <si>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</si>
  <si>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</si>
  <si>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</si>
  <si>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</si>
  <si>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</si>
  <si>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</si>
  <si>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</si>
  <si>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</si>
  <si>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</si>
  <si>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</si>
  <si>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</si>
  <si>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</si>
  <si>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</si>
  <si>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</si>
  <si>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</si>
  <si>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</si>
  <si>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</si>
  <si>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</si>
  <si>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</si>
  <si>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</si>
  <si>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</si>
  <si>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</si>
  <si>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</si>
  <si>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</si>
  <si>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</si>
  <si>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</si>
  <si>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</si>
  <si>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</si>
  <si>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</si>
  <si>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</si>
  <si>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</si>
  <si>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</si>
  <si>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</si>
  <si>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</si>
  <si>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</si>
  <si>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</si>
  <si>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</si>
  <si>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</si>
  <si>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</si>
  <si>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</si>
  <si>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</si>
  <si>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</si>
  <si>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</si>
  <si>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</si>
  <si>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</si>
  <si>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</si>
  <si>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</si>
  <si>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</si>
  <si>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</si>
  <si>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</si>
  <si>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</si>
  <si>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</si>
  <si>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</si>
  <si>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</si>
  <si>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</si>
  <si>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</si>
  <si>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</si>
  <si>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</si>
  <si>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</si>
  <si>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</si>
  <si>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</si>
  <si>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</si>
  <si>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</si>
  <si>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</si>
  <si>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</si>
  <si>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</si>
  <si>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</si>
  <si>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</si>
  <si>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</si>
  <si>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</si>
  <si>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</si>
  <si>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</si>
  <si>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</si>
  <si>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</si>
  <si>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</si>
  <si>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</si>
  <si>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</si>
  <si>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</si>
  <si>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</si>
  <si>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</si>
  <si>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</si>
  <si>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</si>
  <si>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</si>
  <si>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</si>
  <si>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</si>
  <si>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</si>
  <si>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</si>
  <si>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</si>
  <si>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</si>
  <si>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</si>
  <si>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</si>
  <si>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</si>
  <si>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</si>
  <si>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</si>
  <si>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</si>
  <si>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</si>
  <si>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</si>
  <si>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</si>
  <si>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</si>
  <si>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</si>
  <si>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</si>
  <si>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</si>
  <si>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</si>
  <si>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</si>
  <si>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</si>
  <si>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</si>
  <si>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</si>
  <si>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</si>
  <si>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</si>
  <si>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</si>
  <si>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</si>
  <si>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</si>
  <si>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</si>
  <si>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</si>
  <si>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</si>
  <si>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</si>
  <si>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</si>
  <si>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</si>
  <si>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</si>
  <si>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</si>
  <si>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</si>
  <si>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</si>
  <si>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</si>
  <si>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</si>
  <si>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</si>
  <si>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</si>
  <si>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</si>
  <si>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</si>
  <si>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</si>
  <si>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</si>
  <si>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</si>
  <si>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</si>
  <si>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</si>
  <si>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</si>
  <si>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</si>
  <si>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</si>
  <si>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</si>
  <si>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</si>
  <si>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</si>
  <si>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</si>
  <si>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</si>
  <si>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</si>
  <si>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</si>
  <si>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</si>
  <si>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</si>
  <si>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</si>
  <si>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</si>
  <si>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</si>
  <si>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</si>
  <si>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</si>
  <si>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</si>
  <si>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</si>
  <si>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</si>
  <si>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</si>
  <si>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</si>
  <si>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</si>
  <si>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</si>
  <si>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</si>
  <si>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</si>
  <si>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</si>
  <si>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</si>
  <si>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</si>
  <si>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</si>
  <si>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</si>
  <si>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</si>
  <si>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</si>
  <si>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</si>
  <si>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</si>
  <si>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</si>
  <si>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</si>
  <si>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</si>
  <si>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</si>
  <si>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</si>
  <si>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</si>
  <si>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</si>
  <si>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</si>
  <si>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</si>
  <si>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</si>
  <si>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</si>
  <si>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</si>
  <si>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</si>
  <si>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</si>
  <si>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</si>
  <si>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</si>
  <si>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</si>
  <si>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</si>
  <si>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</si>
  <si>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</si>
  <si>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</si>
  <si>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</si>
  <si>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</si>
  <si>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</si>
  <si>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</si>
  <si>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</si>
  <si>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</si>
  <si>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</si>
  <si>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</si>
  <si>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</si>
  <si>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</si>
  <si>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</si>
  <si>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</si>
  <si>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</si>
  <si>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</si>
  <si>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</si>
  <si>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</si>
  <si>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</si>
  <si>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</si>
  <si>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</si>
  <si>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</si>
  <si>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</si>
  <si>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</si>
  <si>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</si>
  <si>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</si>
  <si>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</si>
  <si>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</si>
  <si>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</si>
  <si>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</si>
  <si>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</si>
  <si>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</si>
  <si>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</si>
  <si>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</si>
  <si>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</si>
  <si>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</si>
  <si>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</si>
  <si>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</si>
  <si>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</si>
  <si>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</si>
  <si>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</si>
  <si>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</si>
  <si>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</si>
  <si>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</si>
  <si>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</si>
  <si>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</si>
  <si>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</si>
  <si>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</si>
  <si>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</si>
  <si>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</si>
  <si>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</si>
  <si>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</si>
  <si>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</si>
  <si>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</si>
  <si>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</si>
  <si>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</si>
  <si>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</si>
  <si>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</si>
  <si>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</si>
  <si>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</si>
  <si>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</si>
  <si>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</si>
  <si>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</si>
  <si>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</si>
  <si>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</si>
  <si>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</si>
  <si>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</si>
  <si>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</si>
  <si>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</si>
  <si>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</si>
  <si>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</si>
  <si>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</si>
  <si>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</si>
  <si>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</si>
  <si>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</si>
  <si>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</si>
  <si>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</si>
  <si>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</si>
  <si>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</si>
  <si>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</si>
  <si>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</si>
  <si>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</si>
  <si>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</si>
  <si>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</si>
  <si>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</si>
  <si>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</si>
  <si>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</si>
  <si>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</si>
  <si>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</si>
  <si>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</si>
  <si>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</si>
  <si>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</si>
  <si>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</si>
  <si>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</si>
  <si>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</si>
  <si>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</si>
  <si>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</si>
  <si>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</si>
  <si>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</si>
  <si>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</si>
  <si>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</si>
  <si>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</si>
  <si>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</si>
  <si>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</si>
  <si>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</si>
  <si>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</si>
  <si>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</si>
  <si>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</si>
  <si>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</si>
  <si>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</si>
  <si>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</si>
  <si>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</si>
  <si>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</si>
  <si>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</si>
  <si>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</si>
  <si>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</si>
  <si>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</si>
  <si>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</si>
  <si>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</si>
  <si>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</si>
  <si>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</si>
  <si>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</si>
  <si>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</si>
  <si>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</si>
  <si>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</si>
  <si>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</si>
  <si>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</si>
  <si>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</si>
  <si>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</si>
  <si>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</si>
  <si>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</si>
  <si>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</si>
  <si>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</si>
  <si>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</si>
  <si>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</si>
  <si>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</si>
  <si>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</si>
  <si>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</si>
  <si>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</si>
  <si>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</si>
  <si>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</si>
  <si>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</si>
  <si>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</si>
  <si>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</si>
  <si>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</si>
  <si>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</si>
  <si>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</si>
  <si>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</si>
  <si>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</si>
  <si>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</si>
  <si>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</si>
  <si>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</si>
  <si>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</si>
  <si>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</si>
  <si>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</si>
  <si>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</si>
  <si>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</si>
  <si>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</si>
  <si>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</si>
  <si>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</si>
  <si>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</si>
  <si>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</si>
  <si>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</si>
  <si>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</si>
  <si>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</si>
  <si>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</si>
  <si>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</si>
  <si>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</si>
  <si>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</si>
  <si>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</si>
  <si>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</si>
  <si>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</si>
  <si>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</si>
  <si>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</si>
  <si>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</si>
  <si>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</si>
  <si>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</si>
  <si>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</si>
  <si>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</si>
  <si>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</si>
  <si>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</si>
  <si>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</si>
  <si>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</si>
  <si>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</si>
  <si>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</si>
  <si>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</si>
  <si>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</si>
  <si>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</si>
  <si>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</si>
  <si>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</si>
  <si>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</si>
  <si>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</si>
  <si>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</si>
  <si>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</si>
  <si>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</si>
  <si>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</si>
  <si>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</si>
  <si>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</si>
  <si>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</si>
  <si>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</si>
  <si>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</si>
  <si>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</si>
  <si>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</si>
  <si>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</si>
  <si>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</si>
  <si>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</si>
  <si>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</si>
  <si>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</si>
  <si>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</si>
  <si>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</si>
  <si>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</si>
  <si>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</si>
  <si>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</si>
  <si>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</si>
  <si>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</si>
  <si>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</si>
  <si>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</si>
  <si>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</si>
  <si>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</si>
  <si>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</si>
  <si>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</si>
  <si>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</si>
  <si>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</si>
  <si>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</si>
  <si>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</si>
  <si>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</si>
  <si>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</si>
  <si>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</si>
  <si>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</si>
  <si>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</si>
  <si>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</si>
  <si>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</si>
  <si>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</si>
  <si>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</si>
  <si>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</si>
  <si>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</si>
  <si>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</si>
  <si>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</si>
  <si>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</si>
  <si>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</si>
  <si>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</si>
  <si>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</si>
  <si>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</si>
  <si>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</si>
  <si>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</si>
  <si>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</si>
  <si>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</si>
  <si>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</si>
  <si>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</si>
  <si>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</si>
  <si>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</si>
  <si>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</si>
  <si>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</si>
  <si>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</si>
  <si>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</si>
  <si>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</si>
  <si>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</si>
  <si>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</si>
  <si>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</si>
  <si>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</si>
  <si>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</si>
  <si>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</si>
  <si>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</si>
  <si>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</si>
  <si>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</si>
  <si>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</si>
  <si>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</si>
  <si>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</si>
  <si>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</si>
  <si>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</si>
  <si>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</si>
  <si>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</si>
  <si>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</si>
  <si>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</si>
  <si>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</si>
  <si>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</si>
  <si>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</si>
  <si>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</si>
  <si>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</si>
  <si>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</si>
  <si>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</si>
  <si>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</si>
  <si>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</si>
  <si>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</si>
  <si>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</si>
  <si>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</si>
  <si>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</si>
  <si>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</si>
  <si>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</si>
  <si>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</si>
  <si>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</si>
  <si>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</si>
  <si>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</si>
  <si>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</si>
  <si>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</si>
  <si>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</si>
  <si>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</si>
  <si>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</si>
  <si>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</si>
  <si>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</si>
  <si>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</si>
  <si>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</si>
  <si>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</si>
  <si>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</si>
  <si>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</si>
  <si>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</si>
  <si>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</si>
  <si>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</si>
  <si>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</si>
  <si>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</si>
  <si>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</si>
  <si>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</si>
  <si>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</si>
  <si>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</si>
  <si>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</si>
  <si>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</si>
  <si>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</si>
  <si>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</si>
  <si>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</si>
  <si>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</si>
  <si>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</si>
  <si>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</si>
  <si>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</si>
  <si>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</si>
  <si>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</si>
  <si>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</si>
  <si>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</si>
  <si>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</si>
  <si>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</si>
  <si>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</si>
  <si>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</si>
  <si>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</si>
  <si>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</si>
  <si>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</si>
  <si>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</si>
  <si>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</si>
  <si>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</si>
  <si>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</si>
  <si>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</si>
  <si>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</si>
  <si>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</si>
  <si>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</si>
  <si>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</si>
  <si>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</si>
  <si>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</si>
  <si>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</si>
  <si>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</si>
  <si>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</si>
  <si>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</si>
  <si>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</si>
  <si>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</si>
  <si>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</si>
  <si>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</si>
  <si>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</si>
  <si>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</si>
  <si>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</si>
  <si>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</si>
  <si>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</si>
  <si>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</si>
  <si>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</si>
  <si>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</si>
  <si>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</si>
  <si>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</si>
  <si>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</si>
  <si>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</si>
  <si>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</si>
  <si>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</si>
  <si>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</si>
  <si>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</si>
  <si>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</si>
  <si>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</si>
  <si>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</si>
  <si>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</si>
  <si>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</si>
  <si>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</si>
  <si>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</si>
  <si>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</si>
  <si>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</si>
  <si>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</si>
  <si>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</si>
  <si>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</si>
  <si>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</si>
  <si>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</si>
  <si>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</si>
  <si>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</si>
  <si>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</si>
  <si>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</si>
  <si>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</si>
  <si>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</si>
  <si>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</si>
  <si>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</si>
  <si>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</si>
  <si>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</si>
  <si>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</si>
  <si>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</si>
  <si>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</si>
  <si>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</si>
  <si>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</si>
  <si>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</si>
  <si>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</si>
  <si>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</si>
  <si>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</si>
  <si>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</si>
  <si>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</si>
  <si>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</si>
  <si>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</si>
  <si>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</si>
  <si>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</si>
  <si>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</si>
  <si>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</si>
  <si>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</si>
  <si>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</si>
  <si>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</si>
  <si>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</si>
  <si>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</si>
  <si>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</si>
  <si>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</si>
  <si>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</si>
  <si>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</si>
  <si>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</si>
  <si>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</si>
  <si>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</si>
  <si>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</si>
  <si>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</si>
  <si>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</si>
  <si>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</si>
  <si>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</si>
  <si>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</si>
  <si>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</si>
  <si>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</si>
  <si>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</si>
  <si>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</si>
  <si>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</si>
  <si>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</si>
  <si>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</si>
  <si>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</si>
  <si>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</si>
  <si>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</si>
  <si>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</si>
  <si>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</si>
  <si>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</si>
  <si>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</si>
  <si>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</si>
  <si>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</si>
  <si>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</si>
  <si>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</si>
  <si>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</si>
  <si>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</si>
  <si>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</si>
  <si>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</si>
  <si>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</si>
  <si>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</si>
  <si>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</si>
  <si>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</si>
  <si>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</si>
  <si>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</si>
  <si>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</si>
  <si>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</si>
  <si>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</si>
  <si>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</si>
  <si>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</si>
  <si>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</si>
  <si>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</si>
  <si>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</si>
  <si>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</si>
  <si>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</si>
  <si>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</si>
  <si>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</si>
  <si>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</si>
  <si>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</si>
  <si>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</si>
  <si>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</si>
  <si>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</si>
  <si>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</si>
  <si>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</si>
  <si>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</si>
  <si>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</si>
  <si>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</si>
  <si>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</si>
  <si>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</si>
  <si>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</si>
  <si>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</si>
  <si>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</si>
  <si>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</si>
  <si>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</si>
  <si>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</si>
  <si>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</si>
  <si>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</si>
  <si>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</si>
  <si>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</si>
  <si>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</si>
  <si>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</si>
  <si>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</si>
  <si>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</si>
  <si>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</si>
  <si>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</si>
  <si>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</si>
  <si>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</si>
  <si>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</si>
  <si>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</si>
  <si>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</si>
  <si>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</si>
  <si>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</si>
  <si>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</si>
  <si>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</si>
  <si>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</si>
  <si>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</si>
  <si>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</si>
  <si>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</si>
  <si>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</si>
  <si>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</si>
  <si>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</si>
  <si>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</si>
  <si>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</si>
  <si>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</si>
  <si>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</si>
  <si>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</si>
  <si>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</si>
  <si>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</si>
  <si>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</si>
  <si>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</si>
  <si>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</si>
  <si>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</si>
  <si>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</si>
  <si>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</si>
  <si>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</si>
  <si>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</si>
  <si>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</si>
  <si>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</si>
  <si>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</si>
  <si>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</si>
  <si>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</si>
  <si>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</si>
  <si>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</si>
  <si>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</si>
  <si>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</si>
  <si>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</si>
  <si>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</si>
  <si>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</si>
  <si>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</si>
  <si>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</si>
  <si>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</si>
  <si>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</si>
  <si>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</si>
  <si>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</si>
  <si>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</si>
  <si>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</si>
  <si>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</si>
  <si>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</si>
  <si>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</si>
  <si>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</si>
  <si>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</si>
  <si>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</si>
  <si>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</si>
  <si>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</si>
  <si>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</si>
  <si>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</si>
  <si>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</si>
  <si>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</si>
  <si>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</si>
  <si>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</si>
  <si>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</si>
  <si>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</si>
  <si>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</si>
  <si>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</si>
  <si>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</si>
  <si>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</si>
  <si>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</si>
  <si>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</si>
  <si>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</si>
  <si>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</si>
  <si>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</si>
  <si>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</si>
  <si>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</si>
  <si>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</si>
  <si>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</si>
  <si>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</si>
  <si>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</si>
  <si>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</si>
  <si>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</si>
  <si>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</si>
  <si>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</si>
  <si>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</si>
  <si>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</si>
  <si>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</si>
  <si>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</si>
  <si>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</si>
  <si>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</si>
  <si>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</si>
  <si>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</si>
  <si>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</si>
  <si>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</si>
  <si>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</si>
  <si>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</si>
  <si>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</si>
  <si>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</si>
  <si>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</si>
  <si>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</si>
  <si>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</si>
  <si>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</si>
  <si>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</si>
  <si>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</si>
  <si>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</si>
  <si>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</si>
  <si>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</si>
  <si>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</si>
  <si>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</si>
  <si>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</si>
  <si>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</si>
  <si>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</si>
  <si>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</si>
  <si>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</si>
  <si>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</si>
  <si>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</si>
  <si>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</si>
  <si>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</si>
  <si>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</si>
  <si>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</si>
  <si>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</si>
  <si>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</si>
  <si>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</si>
  <si>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</si>
  <si>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</si>
  <si>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</si>
  <si>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</si>
  <si>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</si>
  <si>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</si>
  <si>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</si>
  <si>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</si>
  <si>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</si>
  <si>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</si>
  <si>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</si>
  <si>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</si>
  <si>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</si>
  <si>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</si>
  <si>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</si>
  <si>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</si>
  <si>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</si>
  <si>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</si>
  <si>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</si>
  <si>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</si>
  <si>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</si>
  <si>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</si>
  <si>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</si>
  <si>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</si>
  <si>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</si>
  <si>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</si>
  <si>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</si>
  <si>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</si>
  <si>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</si>
  <si>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</si>
  <si>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</si>
  <si>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</si>
  <si>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</si>
  <si>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</si>
  <si>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</si>
  <si>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</si>
  <si>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</si>
  <si>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</si>
  <si>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</si>
  <si>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</si>
  <si>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</si>
  <si>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</si>
  <si>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</si>
  <si>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</si>
  <si>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</si>
  <si>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</si>
  <si>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</si>
  <si>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</si>
  <si>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</si>
  <si>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</si>
  <si>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</si>
  <si>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</si>
  <si>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</si>
  <si>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</si>
  <si>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</si>
  <si>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</si>
  <si>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</si>
  <si>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</si>
  <si>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</si>
  <si>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</si>
  <si>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</si>
  <si>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</si>
  <si>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</si>
  <si>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</si>
  <si>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</si>
  <si>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</si>
  <si>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</si>
  <si>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</si>
  <si>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</si>
  <si>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</si>
  <si>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</si>
  <si>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</si>
  <si>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</si>
  <si>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</si>
  <si>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</si>
  <si>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</si>
  <si>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</si>
  <si>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</si>
  <si>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</si>
  <si>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</si>
  <si>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</si>
  <si>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</si>
  <si>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</si>
  <si>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</si>
  <si>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</si>
  <si>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</si>
  <si>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</si>
  <si>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</si>
  <si>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</si>
  <si>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</si>
  <si>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</si>
  <si>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</si>
  <si>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</si>
  <si>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</si>
  <si>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</si>
  <si>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</si>
  <si>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</si>
  <si>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</si>
  <si>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</si>
  <si>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</si>
  <si>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</si>
  <si>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</si>
  <si>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</si>
  <si>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</si>
  <si>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</si>
  <si>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</si>
  <si>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</si>
  <si>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</si>
  <si>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</si>
  <si>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</si>
  <si>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</si>
  <si>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</si>
  <si>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</si>
  <si>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</si>
  <si>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</si>
  <si>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</si>
  <si>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</si>
  <si>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</si>
  <si>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</si>
  <si>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</si>
  <si>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</si>
  <si>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</si>
  <si>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</si>
  <si>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</si>
  <si>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</si>
  <si>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</si>
  <si>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</si>
  <si>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</si>
  <si>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</si>
  <si>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</si>
  <si>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</si>
  <si>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</si>
  <si>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</si>
  <si>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</si>
  <si>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</si>
  <si>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</si>
  <si>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</si>
  <si>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</si>
  <si>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</si>
  <si>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</si>
  <si>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</si>
  <si>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</si>
  <si>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</si>
  <si>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</si>
  <si>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</si>
  <si>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</si>
  <si>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</si>
  <si>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</si>
  <si>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</si>
  <si>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</si>
  <si>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</si>
  <si>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</si>
  <si>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</si>
  <si>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</si>
  <si>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</si>
  <si>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</si>
  <si>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</si>
  <si>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</si>
  <si>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</si>
  <si>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</si>
  <si>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</si>
  <si>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</si>
  <si>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</si>
  <si>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</si>
  <si>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</si>
  <si>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</si>
  <si>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</si>
  <si>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</si>
  <si>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</si>
  <si>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</si>
  <si>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</si>
  <si>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</si>
  <si>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</si>
  <si>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</si>
  <si>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</si>
  <si>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</si>
  <si>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</si>
  <si>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</si>
  <si>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</si>
  <si>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</si>
  <si>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</si>
  <si>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</si>
  <si>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</si>
  <si>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</si>
  <si>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</si>
  <si>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</si>
  <si>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</si>
  <si>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</si>
  <si>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</si>
  <si>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</si>
  <si>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</si>
  <si>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</si>
  <si>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</si>
  <si>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</si>
  <si>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</si>
  <si>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</si>
  <si>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</si>
  <si>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</si>
  <si>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</si>
  <si>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</si>
  <si>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</si>
  <si>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</si>
  <si>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</si>
  <si>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</si>
  <si>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</si>
  <si>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</si>
  <si>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</si>
  <si>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</si>
  <si>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</si>
  <si>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</si>
  <si>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</si>
  <si>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</si>
  <si>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</si>
  <si>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</si>
  <si>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</si>
  <si>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</si>
  <si>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</si>
  <si>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</si>
  <si>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</si>
  <si>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</si>
  <si>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</si>
  <si>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</si>
  <si>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</si>
  <si>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</si>
  <si>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</si>
  <si>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</si>
  <si>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</si>
  <si>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</si>
  <si>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</si>
  <si>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</si>
  <si>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</si>
  <si>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</si>
  <si>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</si>
  <si>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</si>
  <si>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</si>
  <si>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</si>
  <si>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</si>
  <si>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</si>
  <si>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</si>
  <si>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</si>
  <si>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</si>
  <si>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</si>
  <si>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</si>
  <si>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</si>
  <si>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</si>
  <si>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</si>
  <si>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</si>
  <si>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</si>
  <si>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</si>
  <si>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</si>
  <si>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</si>
  <si>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</si>
  <si>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</si>
  <si>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</si>
  <si>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</si>
  <si>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</si>
  <si>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</si>
  <si>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</si>
  <si>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</si>
  <si>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</si>
  <si>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</si>
  <si>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</si>
  <si>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</si>
  <si>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</si>
  <si>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</si>
  <si>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</si>
  <si>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</si>
  <si>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</si>
  <si>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</si>
  <si>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</si>
  <si>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</si>
  <si>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</si>
  <si>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</si>
  <si>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</si>
  <si>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</si>
  <si>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</si>
  <si>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</si>
  <si>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</si>
  <si>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</si>
  <si>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</si>
  <si>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</si>
  <si>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</si>
  <si>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</si>
  <si>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</si>
  <si>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</si>
  <si>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</si>
  <si>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</si>
  <si>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</si>
  <si>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</si>
  <si>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</si>
  <si>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</si>
  <si>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</si>
  <si>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</si>
  <si>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</si>
  <si>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</si>
  <si>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</si>
  <si>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</si>
  <si>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</si>
  <si>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</si>
  <si>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</si>
  <si>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</si>
  <si>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</si>
  <si>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</si>
  <si>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</si>
  <si>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</si>
  <si>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</si>
  <si>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</si>
  <si>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</si>
  <si>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</si>
  <si>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</si>
  <si>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</si>
  <si>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</si>
  <si>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</si>
  <si>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</si>
  <si>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</si>
  <si>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</si>
  <si>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</si>
  <si>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</si>
  <si>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</si>
  <si>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</si>
  <si>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</si>
  <si>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</si>
  <si>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</si>
  <si>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</si>
  <si>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</si>
  <si>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</si>
  <si>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</si>
  <si>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</si>
  <si>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</si>
  <si>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</si>
  <si>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</si>
  <si>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</si>
  <si>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</si>
  <si>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</si>
  <si>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</si>
  <si>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</si>
  <si>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</si>
  <si>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</si>
  <si>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</si>
  <si>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</si>
  <si>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</si>
  <si>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</si>
  <si>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</si>
  <si>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</si>
  <si>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</si>
  <si>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</si>
  <si>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</si>
  <si>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</si>
  <si>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</si>
  <si>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</si>
  <si>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</si>
  <si>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</si>
  <si>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</si>
  <si>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</si>
  <si>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</si>
  <si>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</si>
  <si>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</si>
  <si>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</si>
  <si>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</si>
  <si>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</si>
  <si>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</si>
  <si>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</si>
  <si>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</si>
  <si>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</si>
  <si>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</si>
  <si>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</si>
  <si>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</si>
  <si>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</si>
  <si>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</si>
  <si>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</si>
  <si>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</si>
  <si>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</si>
  <si>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</si>
  <si>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</si>
  <si>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</si>
  <si>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</si>
  <si>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</si>
  <si>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</si>
  <si>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</si>
  <si>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</si>
  <si>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</si>
  <si>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</si>
  <si>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</si>
  <si>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</si>
  <si>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</si>
  <si>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</si>
  <si>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</si>
  <si>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</si>
  <si>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</si>
  <si>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</si>
  <si>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</si>
  <si>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</si>
  <si>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</si>
  <si>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</si>
  <si>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</si>
  <si>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</si>
  <si>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</si>
  <si>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</si>
  <si>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</si>
  <si>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</si>
  <si>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</si>
  <si>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</si>
  <si>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</si>
  <si>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</si>
  <si>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</si>
  <si>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</si>
  <si>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</si>
  <si>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</si>
  <si>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</si>
  <si>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</si>
  <si>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</si>
  <si>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</si>
  <si>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</si>
  <si>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</si>
  <si>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</si>
  <si>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</si>
  <si>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</si>
  <si>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</si>
  <si>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</si>
  <si>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</si>
  <si>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</si>
  <si>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</si>
  <si>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</si>
  <si>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</si>
  <si>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</si>
  <si>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</si>
  <si>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</si>
  <si>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</si>
  <si>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</si>
  <si>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</si>
  <si>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</si>
  <si>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</si>
  <si>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</si>
  <si>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</si>
  <si>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</si>
  <si>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</si>
  <si>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</si>
  <si>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</si>
  <si>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</si>
  <si>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</si>
  <si>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</si>
  <si>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</si>
  <si>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</si>
  <si>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</si>
  <si>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</si>
  <si>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</si>
  <si>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</si>
  <si>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</si>
  <si>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</si>
  <si>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</si>
  <si>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</si>
  <si>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</si>
  <si>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</si>
  <si>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</si>
  <si>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</si>
  <si>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</si>
  <si>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</si>
  <si>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</si>
  <si>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</si>
  <si>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</si>
  <si>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</si>
  <si>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</si>
  <si>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</si>
  <si>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</si>
  <si>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</si>
  <si>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</si>
  <si>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</si>
  <si>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</si>
  <si>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</si>
  <si>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</si>
  <si>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</si>
  <si>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</si>
  <si>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</si>
  <si>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</si>
  <si>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</si>
  <si>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</si>
  <si>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</si>
  <si>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</si>
  <si>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</si>
  <si>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</si>
  <si>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</si>
  <si>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</si>
  <si>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</si>
  <si>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</si>
  <si>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</si>
  <si>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</si>
  <si>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</si>
  <si>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</si>
  <si>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</si>
  <si>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</si>
  <si>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</si>
  <si>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</si>
  <si>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</si>
  <si>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</si>
  <si>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</si>
  <si>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</si>
  <si>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</si>
  <si>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</si>
  <si>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</si>
  <si>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</si>
  <si>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</si>
  <si>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</si>
  <si>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</si>
  <si>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</si>
  <si>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</si>
  <si>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</si>
  <si>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</si>
  <si>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</si>
  <si>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</si>
  <si>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</si>
  <si>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</si>
  <si>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</si>
  <si>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</si>
  <si>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</si>
  <si>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</si>
  <si>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</si>
  <si>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</si>
  <si>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</si>
  <si>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</si>
  <si>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</si>
  <si>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</si>
  <si>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</si>
  <si>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</si>
  <si>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</si>
  <si>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</si>
  <si>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</si>
  <si>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</si>
  <si>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</si>
  <si>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</si>
  <si>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</si>
  <si>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</si>
  <si>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</si>
  <si>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</si>
  <si>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</si>
  <si>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</si>
  <si>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</si>
  <si>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</si>
  <si>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</si>
  <si>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</si>
  <si>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</si>
  <si>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</si>
  <si>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</si>
  <si>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</si>
  <si>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</si>
  <si>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</si>
  <si>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</si>
  <si>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</si>
  <si>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</si>
  <si>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</si>
  <si>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</si>
  <si>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</si>
  <si>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</si>
  <si>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</si>
  <si>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</si>
  <si>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</si>
  <si>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</si>
  <si>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</si>
  <si>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</si>
  <si>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</si>
  <si>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</si>
  <si>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</si>
  <si>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</si>
  <si>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</si>
  <si>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</si>
  <si>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</si>
  <si>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</si>
  <si>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</si>
  <si>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</si>
  <si>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</si>
  <si>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</si>
  <si>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</si>
  <si>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</si>
  <si>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</si>
  <si>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</si>
  <si>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</si>
  <si>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</si>
  <si>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</si>
  <si>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</si>
  <si>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</si>
  <si>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</si>
  <si>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</si>
  <si>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</si>
  <si>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</si>
  <si>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</si>
  <si>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</si>
  <si>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</si>
  <si>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</si>
  <si>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</si>
  <si>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</si>
  <si>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</si>
  <si>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</si>
  <si>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</si>
  <si>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</si>
  <si>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</si>
  <si>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</si>
  <si>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</si>
  <si>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</si>
  <si>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</si>
  <si>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</si>
  <si>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</si>
  <si>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</si>
  <si>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</si>
  <si>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</si>
  <si>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</si>
  <si>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</si>
  <si>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</si>
  <si>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</si>
  <si>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</si>
  <si>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</si>
  <si>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</si>
  <si>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</si>
  <si>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</si>
  <si>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</si>
  <si>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</si>
  <si>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</si>
  <si>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</si>
  <si>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</si>
  <si>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</si>
  <si>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</si>
  <si>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</si>
  <si>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</si>
  <si>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</si>
  <si>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</si>
  <si>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</si>
  <si>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</si>
  <si>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</si>
  <si>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</si>
  <si>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</si>
  <si>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</si>
  <si>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</si>
  <si>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</si>
  <si>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</si>
  <si>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</si>
  <si>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</si>
  <si>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</si>
  <si>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</si>
  <si>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</si>
  <si>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</si>
  <si>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</si>
  <si>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</si>
  <si>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</si>
  <si>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</si>
  <si>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</si>
  <si>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</si>
  <si>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</si>
  <si>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</si>
  <si>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</si>
  <si>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</si>
  <si>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</si>
  <si>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</si>
  <si>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</si>
  <si>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</si>
  <si>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</si>
  <si>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</si>
  <si>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</si>
  <si>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</si>
  <si>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</si>
  <si>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</si>
  <si>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</si>
  <si>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</si>
  <si>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</si>
  <si>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</si>
  <si>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</si>
  <si>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</si>
  <si>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</si>
  <si>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</si>
  <si>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</si>
  <si>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</si>
  <si>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</si>
  <si>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</si>
  <si>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</si>
  <si>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</si>
  <si>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</si>
  <si>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</si>
  <si>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</si>
  <si>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</si>
  <si>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</si>
  <si>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</si>
  <si>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</si>
  <si>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</si>
  <si>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</si>
  <si>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</si>
  <si>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</si>
  <si>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</si>
  <si>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</si>
  <si>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</si>
  <si>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</si>
  <si>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</si>
  <si>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</si>
  <si>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</si>
  <si>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</si>
  <si>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</si>
  <si>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</si>
  <si>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</si>
  <si>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</si>
  <si>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</si>
  <si>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</si>
  <si>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</si>
  <si>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</si>
  <si>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</si>
  <si>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</si>
  <si>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</si>
  <si>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</si>
  <si>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</si>
  <si>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</si>
  <si>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</si>
  <si>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</si>
  <si>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</si>
  <si>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</si>
  <si>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</si>
  <si>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</si>
  <si>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</si>
  <si>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</si>
  <si>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</si>
  <si>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</si>
  <si>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</si>
  <si>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</si>
  <si>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</si>
  <si>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</si>
  <si>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</si>
  <si>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</si>
  <si>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</si>
  <si>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</si>
  <si>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</si>
  <si>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</si>
  <si>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</si>
  <si>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</si>
  <si>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</si>
  <si>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</si>
  <si>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</si>
  <si>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</si>
  <si>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</si>
  <si>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</si>
  <si>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</si>
  <si>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</si>
  <si>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</si>
  <si>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</si>
  <si>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</si>
  <si>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</si>
  <si>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</si>
  <si>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</si>
  <si>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</si>
  <si>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</si>
  <si>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</si>
  <si>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</si>
  <si>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</si>
  <si>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</si>
  <si>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</si>
  <si>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</si>
  <si>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</si>
  <si>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</si>
  <si>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</si>
  <si>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</si>
  <si>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</si>
  <si>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</si>
  <si>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</si>
  <si>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</si>
  <si>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</si>
  <si>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</si>
  <si>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</si>
  <si>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</si>
  <si>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</si>
  <si>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</si>
  <si>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</si>
  <si>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</si>
  <si>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</si>
  <si>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</si>
  <si>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</si>
  <si>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</si>
  <si>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</si>
  <si>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</si>
  <si>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</si>
  <si>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</si>
  <si>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</si>
  <si>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</si>
  <si>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</si>
  <si>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</si>
  <si>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</si>
  <si>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</si>
  <si>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</si>
  <si>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</si>
  <si>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</si>
  <si>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</si>
  <si>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</si>
  <si>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</si>
  <si>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</si>
  <si>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</si>
  <si>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</si>
  <si>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</si>
  <si>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</si>
  <si>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</si>
  <si>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</si>
  <si>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</si>
  <si>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</si>
  <si>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</si>
  <si>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</si>
  <si>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</si>
  <si>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</si>
  <si>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</si>
  <si>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</si>
  <si>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</si>
  <si>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</si>
  <si>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</si>
  <si>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</si>
  <si>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</si>
  <si>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</si>
  <si>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</si>
  <si>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</si>
  <si>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</si>
  <si>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</si>
  <si>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</si>
  <si>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</si>
  <si>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</si>
  <si>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</si>
  <si>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</si>
  <si>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</si>
  <si>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</si>
  <si>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</si>
  <si>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</si>
  <si>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</si>
  <si>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</si>
  <si>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</si>
  <si>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</si>
  <si>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</si>
  <si>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</si>
  <si>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</si>
  <si>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</si>
  <si>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</si>
  <si>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</si>
  <si>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</si>
  <si>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</si>
  <si>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</si>
  <si>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</si>
  <si>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</si>
  <si>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</si>
  <si>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</si>
  <si>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</si>
  <si>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</si>
  <si>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</si>
  <si>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</si>
  <si>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</si>
  <si>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</si>
  <si>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</si>
  <si>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</si>
  <si>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</si>
  <si>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</si>
  <si>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</si>
  <si>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</si>
  <si>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</si>
  <si>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</si>
  <si>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</si>
  <si>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</si>
  <si>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</si>
  <si>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</si>
  <si>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</si>
  <si>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</si>
  <si>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</si>
  <si>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</si>
  <si>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</si>
  <si>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</si>
  <si>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</si>
  <si>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</si>
  <si>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</si>
  <si>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</si>
  <si>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</si>
  <si>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</si>
  <si>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</si>
  <si>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</si>
  <si>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</si>
  <si>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</si>
  <si>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</si>
  <si>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</si>
  <si>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</si>
  <si>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</si>
  <si>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</si>
  <si>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</si>
  <si>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</si>
  <si>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</si>
  <si>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</si>
  <si>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</si>
  <si>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</si>
  <si>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</si>
  <si>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</si>
  <si>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</si>
  <si>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</si>
  <si>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</si>
  <si>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</si>
  <si>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</si>
  <si>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</si>
  <si>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</si>
  <si>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</si>
  <si>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</si>
  <si>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</si>
  <si>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</si>
  <si>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</si>
  <si>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</si>
  <si>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</si>
  <si>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</si>
  <si>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</si>
  <si>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</si>
  <si>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</si>
  <si>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</si>
  <si>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</si>
  <si>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</si>
  <si>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</si>
  <si>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</si>
  <si>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</si>
  <si>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</si>
  <si>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</si>
  <si>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</si>
  <si>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</si>
  <si>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</si>
  <si>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</si>
  <si>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</si>
  <si>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</si>
  <si>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</si>
  <si>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</si>
  <si>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</si>
  <si>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</si>
  <si>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</si>
  <si>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</si>
  <si>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</si>
  <si>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</si>
  <si>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</si>
  <si>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</si>
  <si>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</si>
  <si>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</si>
  <si>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</si>
  <si>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</si>
  <si>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</si>
  <si>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</si>
  <si>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</si>
  <si>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</si>
  <si>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</si>
  <si>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</si>
  <si>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</si>
  <si>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</si>
  <si>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</si>
  <si>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</si>
  <si>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</si>
  <si>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</si>
  <si>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</si>
  <si>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</si>
  <si>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</si>
  <si>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</si>
  <si>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</si>
  <si>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</si>
  <si>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</si>
  <si>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</si>
  <si>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</si>
  <si>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</si>
  <si>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</si>
  <si>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</si>
  <si>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</si>
  <si>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</si>
  <si>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</si>
  <si>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</si>
  <si>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</si>
  <si>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</si>
  <si>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</si>
  <si>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</si>
  <si>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</si>
  <si>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</si>
  <si>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</si>
  <si>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</si>
  <si>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</si>
  <si>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</si>
  <si>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</si>
  <si>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</si>
  <si>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</si>
  <si>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</si>
  <si>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</si>
  <si>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</si>
  <si>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</si>
  <si>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</si>
  <si>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</si>
  <si>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</si>
  <si>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</si>
  <si>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</si>
  <si>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</si>
  <si>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</si>
  <si>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</si>
  <si>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</si>
  <si>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</si>
  <si>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</si>
  <si>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</si>
  <si>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</si>
  <si>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</si>
  <si>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</si>
  <si>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</si>
  <si>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</si>
  <si>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</si>
  <si>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</si>
  <si>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</si>
  <si>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</si>
  <si>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</si>
  <si>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</si>
  <si>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</si>
  <si>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</si>
  <si>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</si>
  <si>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</si>
  <si>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</si>
  <si>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</si>
  <si>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</si>
  <si>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</si>
  <si>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</si>
  <si>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</si>
  <si>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</si>
  <si>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</si>
  <si>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</si>
  <si>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</si>
  <si>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</si>
  <si>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</si>
  <si>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</si>
  <si>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</si>
  <si>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</si>
  <si>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</si>
  <si>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</si>
  <si>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</si>
  <si>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</si>
  <si>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</si>
  <si>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</si>
  <si>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</si>
  <si>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</si>
  <si>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</si>
  <si>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</si>
  <si>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</si>
  <si>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</si>
  <si>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</si>
  <si>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</si>
  <si>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</si>
  <si>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</si>
  <si>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</si>
  <si>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</si>
  <si>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</si>
  <si>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</si>
  <si>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</si>
  <si>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</si>
  <si>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</si>
  <si>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</si>
  <si>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</si>
  <si>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</si>
  <si>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</si>
  <si>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</si>
  <si>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</si>
  <si>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</si>
  <si>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</si>
  <si>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</si>
  <si>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</si>
  <si>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</si>
  <si>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</si>
  <si>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</si>
  <si>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</si>
  <si>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</si>
  <si>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</si>
  <si>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</si>
  <si>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</si>
  <si>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</si>
  <si>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</si>
  <si>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</si>
  <si>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</si>
  <si>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</si>
  <si>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</si>
  <si>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</si>
  <si>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</si>
  <si>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</si>
  <si>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</si>
  <si>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</si>
  <si>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</si>
  <si>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</si>
  <si>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</si>
  <si>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</si>
  <si>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</si>
  <si>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</si>
  <si>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</si>
  <si>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</si>
  <si>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</si>
  <si>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</si>
  <si>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</si>
  <si>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</si>
  <si>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</si>
  <si>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</si>
  <si>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</si>
  <si>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</si>
  <si>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</si>
  <si>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</si>
  <si>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</si>
  <si>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</si>
  <si>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</si>
  <si>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</si>
  <si>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</si>
  <si>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</si>
  <si>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</si>
  <si>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</si>
  <si>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</si>
  <si>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</si>
  <si>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</si>
  <si>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</si>
  <si>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</si>
  <si>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</si>
  <si>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</si>
  <si>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</si>
  <si>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</si>
  <si>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</si>
  <si>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</si>
  <si>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</si>
  <si>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</si>
  <si>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</si>
  <si>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</si>
  <si>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</si>
  <si>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</si>
  <si>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</si>
  <si>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</si>
  <si>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</si>
  <si>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</si>
  <si>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</si>
  <si>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</si>
  <si>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</si>
  <si>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</si>
  <si>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</si>
  <si>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</si>
  <si>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</si>
  <si>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</si>
  <si>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</si>
  <si>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</si>
  <si>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</si>
  <si>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</si>
  <si>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</si>
  <si>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</si>
  <si>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</si>
  <si>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</si>
  <si>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</si>
  <si>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</si>
  <si>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</si>
  <si>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</si>
  <si>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</si>
  <si>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</si>
  <si>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</si>
  <si>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</si>
  <si>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</si>
  <si>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</si>
  <si>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</si>
  <si>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</si>
  <si>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</si>
  <si>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</si>
  <si>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</si>
  <si>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</si>
  <si>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</si>
  <si>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</si>
  <si>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</si>
  <si>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</si>
  <si>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</si>
  <si>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</si>
  <si>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</si>
  <si>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</si>
  <si>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</si>
  <si>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</si>
  <si>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</si>
  <si>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</si>
  <si>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</si>
  <si>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</si>
  <si>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</si>
  <si>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</si>
  <si>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</si>
  <si>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</si>
  <si>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</si>
  <si>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</si>
  <si>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</si>
  <si>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</si>
  <si>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</si>
  <si>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</si>
  <si>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</si>
  <si>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</si>
  <si>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</si>
  <si>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</si>
  <si>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</si>
  <si>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</si>
  <si>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</si>
  <si>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</si>
  <si>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</si>
  <si>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</si>
  <si>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</si>
  <si>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</si>
  <si>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</si>
  <si>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</si>
  <si>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</si>
  <si>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</si>
  <si>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</si>
  <si>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</si>
  <si>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</si>
  <si>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</si>
  <si>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</si>
  <si>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</si>
  <si>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</si>
  <si>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</si>
  <si>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</si>
  <si>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</si>
  <si>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</si>
  <si>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</si>
  <si>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</si>
  <si>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</si>
  <si>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</si>
  <si>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</si>
  <si>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</si>
  <si>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</si>
  <si>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</si>
  <si>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</si>
  <si>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</si>
  <si>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</si>
  <si>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</si>
  <si>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</si>
  <si>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</si>
  <si>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</si>
  <si>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</si>
  <si>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</si>
  <si>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</si>
  <si>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</si>
  <si>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</si>
  <si>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</si>
  <si>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</si>
  <si>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</si>
  <si>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</si>
  <si>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</si>
  <si>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</si>
  <si>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</si>
  <si>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</si>
  <si>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</si>
  <si>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</si>
  <si>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</si>
  <si>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</si>
  <si>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</si>
  <si>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</si>
  <si>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</si>
  <si>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</si>
  <si>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</si>
  <si>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</si>
  <si>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</si>
  <si>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</si>
  <si>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</si>
  <si>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</si>
  <si>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</si>
  <si>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</si>
  <si>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</si>
  <si>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</si>
  <si>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</si>
  <si>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</si>
  <si>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</si>
  <si>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</si>
  <si>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</si>
  <si>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</si>
  <si>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</si>
  <si>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</si>
  <si>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</si>
  <si>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</si>
  <si>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</si>
  <si>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</si>
  <si>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</si>
  <si>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</si>
  <si>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</si>
  <si>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</si>
  <si>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</si>
  <si>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</si>
  <si>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</si>
  <si>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</si>
  <si>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</si>
  <si>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</si>
  <si>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</si>
  <si>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</si>
  <si>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</si>
  <si>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</si>
  <si>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</si>
  <si>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</si>
  <si>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</si>
  <si>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</si>
  <si>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</si>
  <si>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</si>
  <si>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</si>
  <si>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</si>
  <si>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</si>
  <si>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</si>
  <si>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</si>
  <si>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</si>
  <si>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</si>
  <si>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</si>
  <si>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</si>
  <si>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</si>
  <si>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</si>
  <si>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</si>
  <si>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</si>
  <si>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</si>
  <si>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</si>
  <si>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</si>
  <si>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</si>
  <si>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</si>
  <si>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</si>
  <si>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</si>
  <si>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</si>
  <si>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</si>
  <si>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</si>
  <si>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</si>
  <si>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</si>
  <si>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</si>
  <si>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</si>
  <si>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</si>
  <si>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</si>
  <si>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</si>
  <si>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</si>
  <si>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</si>
  <si>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</si>
  <si>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</si>
  <si>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</si>
  <si>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</si>
  <si>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</si>
  <si>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</si>
  <si>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</si>
  <si>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</si>
  <si>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</si>
  <si>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</si>
  <si>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</si>
  <si>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</si>
  <si>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</si>
  <si>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</si>
  <si>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</si>
  <si>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</si>
  <si>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</si>
  <si>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</si>
  <si>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</si>
  <si>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</si>
  <si>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</si>
  <si>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</si>
  <si>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</si>
  <si>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</si>
  <si>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</si>
  <si>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</si>
  <si>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</si>
  <si>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</si>
  <si>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</si>
  <si>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</si>
  <si>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</si>
  <si>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</si>
  <si>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</si>
  <si>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</si>
  <si>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</si>
  <si>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</si>
  <si>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</si>
  <si>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</si>
  <si>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</si>
  <si>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</si>
  <si>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</si>
  <si>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</si>
  <si>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</si>
  <si>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</si>
  <si>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</si>
  <si>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</si>
  <si>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</si>
  <si>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</si>
  <si>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</si>
  <si>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</si>
  <si>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</si>
  <si>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</si>
  <si>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</si>
  <si>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</si>
  <si>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</si>
  <si>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</si>
  <si>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</si>
  <si>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</si>
  <si>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</si>
  <si>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</si>
  <si>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</si>
  <si>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</si>
  <si>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</si>
  <si>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</si>
  <si>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</si>
  <si>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</si>
  <si>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</si>
  <si>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</si>
  <si>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</si>
  <si>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</si>
  <si>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</si>
  <si>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</si>
  <si>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</si>
  <si>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</si>
  <si>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</si>
  <si>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</si>
  <si>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</si>
  <si>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</si>
  <si>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</si>
  <si>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</si>
  <si>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</si>
  <si>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</si>
  <si>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</si>
  <si>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</si>
  <si>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</si>
  <si>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</si>
  <si>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</si>
  <si>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</si>
  <si>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</si>
  <si>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</si>
  <si>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</si>
  <si>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</si>
  <si>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</si>
  <si>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</si>
  <si>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</si>
  <si>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</si>
  <si>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</si>
  <si>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</si>
  <si>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</si>
  <si>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</si>
  <si>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</si>
  <si>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</si>
  <si>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</si>
  <si>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</si>
  <si>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</si>
  <si>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</si>
  <si>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</si>
  <si>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</si>
  <si>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</si>
  <si>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</si>
  <si>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</si>
  <si>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</si>
  <si>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</si>
  <si>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</si>
  <si>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</si>
  <si>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</si>
  <si>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</si>
  <si>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</si>
  <si>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</si>
  <si>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</si>
  <si>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</si>
  <si>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</si>
  <si>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</si>
  <si>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</si>
  <si>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</si>
  <si>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</si>
  <si>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</si>
  <si>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</si>
  <si>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</si>
  <si>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</si>
  <si>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</si>
  <si>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</si>
  <si>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</si>
  <si>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</si>
  <si>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</si>
  <si>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</si>
  <si>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</si>
  <si>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</si>
  <si>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</si>
  <si>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</si>
  <si>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</si>
  <si>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</si>
  <si>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</si>
  <si>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</si>
  <si>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</si>
  <si>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</si>
  <si>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</si>
  <si>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</si>
  <si>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</si>
  <si>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</si>
  <si>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</si>
  <si>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</si>
  <si>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</si>
  <si>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</si>
  <si>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</si>
  <si>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</si>
  <si>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</si>
  <si>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</si>
  <si>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</si>
  <si>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</si>
  <si>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</si>
  <si>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</si>
  <si>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</si>
  <si>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</si>
  <si>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</si>
  <si>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</si>
  <si>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</si>
  <si>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</si>
  <si>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</si>
  <si>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</si>
  <si>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</si>
  <si>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</si>
  <si>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</si>
  <si>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</si>
  <si>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</si>
  <si>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</si>
  <si>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</si>
  <si>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</si>
  <si>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</si>
  <si>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</si>
  <si>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</si>
  <si>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</si>
  <si>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</si>
  <si>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</si>
  <si>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</si>
  <si>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</si>
  <si>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</si>
  <si>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</si>
  <si>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</si>
  <si>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</si>
  <si>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</si>
  <si>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</si>
  <si>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</si>
  <si>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</si>
  <si>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</si>
  <si>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</si>
  <si>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</si>
  <si>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</si>
  <si>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</si>
  <si>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</si>
  <si>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</si>
  <si>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</si>
  <si>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</si>
  <si>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</si>
  <si>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</si>
  <si>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</si>
  <si>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</si>
  <si>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</si>
  <si>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</si>
  <si>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</si>
  <si>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</si>
  <si>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</si>
  <si>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</si>
  <si>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</si>
  <si>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</si>
  <si>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</si>
  <si>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</si>
  <si>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</si>
  <si>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</si>
  <si>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</si>
  <si>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</si>
  <si>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</si>
  <si>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</si>
  <si>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</si>
  <si>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</si>
  <si>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</si>
  <si>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</si>
  <si>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</si>
  <si>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</si>
  <si>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</si>
  <si>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</si>
  <si>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</si>
  <si>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</si>
  <si>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</si>
  <si>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</si>
  <si>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</si>
  <si>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</si>
  <si>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</si>
  <si>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</si>
  <si>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</si>
  <si>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</si>
  <si>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</si>
  <si>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</si>
  <si>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</si>
  <si>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</si>
  <si>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</si>
  <si>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</si>
  <si>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</si>
  <si>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</si>
  <si>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</si>
  <si>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</si>
  <si>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</si>
  <si>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</si>
  <si>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</si>
  <si>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</si>
  <si>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</si>
  <si>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</si>
  <si>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</si>
  <si>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</si>
  <si>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</si>
  <si>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</si>
  <si>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</si>
  <si>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</si>
  <si>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</si>
  <si>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</si>
  <si>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</si>
  <si>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</si>
  <si>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</si>
  <si>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</si>
  <si>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</si>
  <si>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</si>
  <si>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</si>
  <si>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</si>
  <si>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</si>
  <si>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</si>
  <si>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</si>
  <si>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</si>
  <si>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</si>
  <si>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</si>
  <si>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</si>
  <si>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</si>
  <si>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</si>
  <si>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</si>
  <si>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</si>
  <si>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</si>
  <si>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</si>
  <si>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</si>
  <si>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</si>
  <si>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</si>
  <si>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</si>
  <si>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</si>
  <si>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</si>
  <si>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</si>
  <si>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</si>
  <si>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</si>
  <si>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</si>
  <si>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</si>
  <si>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</si>
  <si>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</si>
  <si>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</si>
  <si>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</si>
  <si>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</si>
  <si>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</si>
  <si>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</si>
  <si>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</si>
  <si>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</si>
  <si>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</si>
  <si>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</si>
  <si>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</si>
  <si>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</si>
  <si>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</si>
  <si>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</si>
  <si>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</si>
  <si>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</si>
  <si>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</si>
  <si>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</si>
  <si>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</si>
  <si>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</si>
  <si>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</si>
  <si>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</si>
  <si>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</si>
  <si>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</si>
  <si>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</si>
  <si>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</si>
  <si>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</si>
  <si>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</si>
  <si>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</si>
  <si>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</si>
  <si>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</si>
  <si>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</si>
  <si>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</si>
  <si>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</si>
  <si>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</si>
  <si>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</si>
  <si>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</si>
  <si>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</si>
  <si>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</si>
  <si>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</si>
  <si>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</si>
  <si>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</si>
  <si>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</si>
  <si>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</si>
  <si>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</si>
  <si>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</si>
  <si>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</si>
  <si>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</si>
  <si>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</si>
  <si>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</si>
  <si>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</si>
  <si>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</si>
  <si>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</si>
  <si>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</si>
  <si>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</si>
  <si>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</si>
  <si>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</si>
  <si>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</si>
  <si>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</si>
  <si>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</si>
  <si>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</si>
  <si>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</si>
  <si>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</si>
  <si>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</si>
  <si>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</si>
  <si>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</si>
  <si>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</si>
  <si>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</si>
  <si>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</si>
  <si>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</si>
  <si>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</si>
  <si>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</si>
  <si>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</si>
  <si>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</si>
  <si>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</si>
  <si>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</si>
  <si>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</si>
  <si>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</si>
  <si>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</si>
  <si>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</si>
  <si>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</si>
  <si>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</si>
  <si>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</si>
  <si>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</si>
  <si>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</si>
  <si>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</si>
  <si>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</si>
  <si>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</si>
  <si>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</si>
  <si>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</si>
  <si>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</si>
  <si>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</si>
  <si>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</si>
  <si>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</si>
  <si>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</si>
  <si>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</si>
  <si>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</si>
  <si>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</si>
  <si>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</si>
  <si>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</si>
  <si>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</si>
  <si>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</si>
  <si>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</si>
  <si>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</si>
  <si>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</si>
  <si>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</si>
  <si>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</si>
  <si>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</si>
  <si>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</si>
  <si>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</si>
  <si>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</si>
  <si>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</si>
  <si>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</si>
  <si>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</si>
  <si>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</si>
  <si>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</si>
  <si>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</si>
  <si>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</si>
  <si>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</si>
  <si>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</si>
  <si>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</si>
  <si>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</si>
  <si>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</si>
  <si>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</si>
  <si>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</si>
  <si>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</si>
  <si>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</si>
  <si>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</si>
  <si>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</si>
  <si>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</si>
  <si>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</si>
  <si>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</si>
  <si>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</si>
  <si>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</si>
  <si>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</si>
  <si>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</si>
  <si>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</si>
  <si>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</si>
  <si>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</si>
  <si>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</si>
  <si>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</si>
  <si>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</si>
  <si>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</si>
  <si>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</si>
  <si>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</si>
  <si>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</si>
  <si>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</si>
  <si>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</si>
  <si>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</si>
  <si>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</si>
  <si>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</si>
  <si>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</si>
  <si>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</si>
  <si>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</si>
  <si>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</si>
  <si>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</si>
  <si>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</si>
  <si>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</si>
  <si>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</si>
  <si>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</si>
  <si>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</si>
  <si>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</si>
  <si>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</si>
  <si>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</si>
  <si>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</si>
  <si>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</si>
  <si>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</si>
  <si>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</si>
  <si>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</si>
  <si>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</si>
  <si>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</si>
  <si>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</si>
  <si>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</si>
  <si>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</si>
  <si>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</si>
  <si>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</si>
  <si>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</si>
  <si>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</si>
  <si>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</si>
  <si>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</si>
  <si>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</si>
  <si>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</si>
  <si>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</si>
  <si>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</si>
  <si>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</si>
  <si>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</si>
  <si>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</si>
  <si>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</si>
  <si>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</si>
  <si>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</si>
  <si>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</si>
  <si>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</si>
  <si>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</si>
  <si>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</si>
  <si>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</si>
  <si>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</si>
  <si>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</si>
  <si>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</si>
  <si>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</si>
  <si>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</si>
  <si>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</si>
  <si>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</si>
  <si>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</si>
  <si>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</si>
  <si>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</si>
  <si>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</si>
  <si>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</si>
  <si>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</si>
  <si>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</si>
  <si>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</si>
  <si>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</si>
  <si>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</si>
  <si>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</si>
  <si>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</si>
  <si>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</si>
  <si>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</si>
  <si>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</si>
  <si>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</si>
  <si>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</si>
  <si>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</si>
  <si>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</si>
  <si>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</si>
  <si>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</si>
  <si>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</si>
  <si>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</si>
  <si>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</si>
  <si>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</si>
  <si>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</si>
  <si>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</si>
  <si>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</si>
  <si>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</si>
  <si>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</si>
  <si>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</si>
  <si>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</si>
  <si>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</si>
  <si>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</si>
  <si>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</si>
  <si>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</si>
  <si>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</si>
  <si>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</si>
  <si>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</si>
  <si>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</si>
  <si>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</si>
  <si>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</si>
  <si>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</si>
  <si>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</si>
  <si>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</si>
  <si>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</si>
  <si>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</si>
  <si>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</si>
  <si>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</si>
  <si>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</si>
  <si>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</si>
  <si>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</si>
  <si>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</si>
  <si>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</si>
  <si>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</si>
  <si>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</si>
  <si>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</si>
  <si>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</si>
  <si>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</si>
  <si>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</si>
  <si>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</si>
  <si>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</si>
  <si>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</si>
  <si>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</si>
  <si>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</si>
  <si>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</si>
  <si>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</si>
  <si>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</si>
  <si>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</si>
  <si>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</si>
  <si>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</si>
  <si>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</si>
  <si>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</si>
  <si>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</si>
  <si>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</si>
  <si>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</si>
  <si>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</si>
  <si>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</si>
  <si>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</si>
  <si>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</si>
  <si>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</si>
  <si>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</si>
  <si>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</si>
  <si>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</si>
  <si>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</si>
  <si>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</si>
  <si>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</si>
  <si>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</si>
  <si>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</si>
  <si>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</si>
  <si>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</si>
  <si>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</si>
  <si>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</si>
  <si>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</si>
  <si>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</si>
  <si>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</si>
  <si>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</si>
  <si>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</si>
  <si>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</si>
  <si>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</si>
  <si>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</si>
  <si>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</si>
  <si>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</si>
  <si>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</si>
  <si>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</si>
  <si>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</si>
  <si>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</si>
  <si>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</si>
  <si>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</si>
  <si>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</si>
  <si>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</si>
  <si>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</si>
  <si>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</si>
  <si>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</si>
  <si>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</si>
  <si>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</si>
  <si>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</si>
  <si>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</si>
  <si>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</si>
  <si>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</si>
  <si>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</si>
  <si>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</si>
  <si>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</si>
  <si>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</si>
  <si>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</si>
  <si>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</si>
  <si>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</si>
  <si>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</si>
  <si>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</si>
  <si>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</si>
  <si>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</si>
  <si>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</si>
  <si>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</si>
  <si>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</si>
  <si>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</si>
  <si>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</si>
  <si>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</si>
  <si>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</si>
  <si>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</si>
  <si>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</si>
  <si>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</si>
  <si>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</si>
  <si>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</si>
  <si>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</si>
  <si>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</si>
  <si>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</si>
  <si>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</si>
  <si>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</si>
  <si>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</si>
  <si>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</si>
  <si>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</si>
  <si>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</si>
  <si>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</si>
  <si>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</si>
  <si>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</si>
  <si>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</si>
  <si>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</si>
  <si>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</si>
  <si>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</si>
  <si>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</si>
  <si>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</si>
  <si>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</si>
  <si>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</si>
  <si>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</si>
  <si>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</si>
  <si>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</si>
  <si>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</si>
  <si>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</si>
  <si>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</si>
  <si>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</si>
  <si>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</si>
  <si>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</si>
  <si>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</si>
  <si>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</si>
  <si>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</si>
  <si>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</si>
  <si>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</si>
  <si>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</si>
  <si>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</si>
  <si>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</si>
  <si>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</si>
  <si>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</si>
  <si>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</si>
  <si>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</si>
  <si>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</si>
  <si>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</si>
  <si>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</si>
  <si>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</si>
  <si>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</si>
  <si>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</si>
  <si>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</si>
  <si>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</si>
  <si>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</si>
  <si>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</si>
  <si>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</si>
  <si>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</si>
  <si>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</si>
  <si>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</si>
  <si>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</si>
  <si>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</si>
  <si>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</si>
  <si>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</si>
  <si>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</si>
  <si>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</si>
  <si>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</si>
  <si>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</si>
  <si>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</si>
  <si>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</si>
  <si>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</si>
  <si>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</si>
  <si>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</si>
  <si>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</si>
  <si>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</si>
  <si>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</si>
  <si>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</si>
  <si>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</si>
  <si>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</si>
  <si>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</si>
  <si>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</si>
  <si>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</si>
  <si>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</si>
  <si>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</si>
  <si>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</si>
  <si>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</si>
  <si>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</si>
  <si>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</si>
  <si>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</si>
  <si>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</si>
  <si>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</si>
  <si>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</si>
  <si>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</si>
  <si>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</si>
  <si>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</si>
  <si>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</si>
  <si>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</si>
  <si>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</si>
  <si>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</si>
  <si>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</si>
  <si>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</si>
  <si>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</si>
  <si>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</si>
  <si>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</si>
  <si>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</si>
  <si>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</si>
  <si>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</si>
  <si>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</si>
  <si>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</si>
  <si>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</si>
  <si>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</si>
  <si>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</si>
  <si>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</si>
  <si>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</si>
  <si>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</si>
  <si>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</si>
  <si>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</si>
  <si>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</si>
  <si>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</si>
  <si>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</si>
  <si>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</si>
  <si>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</si>
  <si>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</si>
  <si>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</si>
  <si>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</si>
  <si>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</si>
  <si>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</si>
  <si>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</si>
  <si>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</si>
  <si>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</si>
  <si>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</si>
  <si>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</si>
  <si>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</si>
  <si>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</si>
  <si>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</si>
  <si>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</si>
  <si>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</si>
  <si>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</si>
  <si>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</si>
  <si>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</si>
  <si>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</si>
  <si>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</si>
  <si>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</si>
  <si>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</si>
  <si>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</si>
  <si>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</si>
  <si>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</si>
  <si>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</si>
  <si>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</si>
  <si>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</si>
  <si>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</si>
  <si>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</si>
  <si>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</si>
  <si>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</si>
  <si>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</si>
  <si>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</si>
  <si>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</si>
  <si>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</si>
  <si>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</si>
  <si>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</si>
  <si>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</si>
  <si>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</si>
  <si>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</si>
  <si>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</si>
  <si>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</si>
  <si>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</si>
  <si>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</si>
  <si>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</si>
  <si>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</si>
  <si>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</si>
  <si>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</si>
  <si>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</si>
  <si>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</si>
  <si>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</si>
  <si>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</si>
  <si>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</si>
  <si>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</si>
  <si>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</si>
  <si>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</si>
  <si>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</si>
  <si>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</si>
  <si>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</si>
  <si>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</si>
  <si>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</si>
  <si>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</si>
  <si>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</si>
  <si>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</si>
  <si>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</si>
  <si>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</si>
  <si>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</si>
  <si>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</si>
  <si>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</si>
  <si>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</si>
  <si>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</si>
  <si>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</si>
  <si>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</si>
  <si>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</si>
  <si>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</si>
  <si>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</si>
  <si>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</si>
  <si>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</si>
  <si>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</si>
  <si>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</si>
  <si>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</si>
  <si>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</si>
  <si>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</si>
  <si>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</si>
  <si>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</si>
  <si>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</si>
  <si>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</si>
  <si>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</si>
  <si>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</si>
  <si>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</si>
  <si>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</si>
  <si>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</si>
  <si>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</si>
  <si>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</si>
  <si>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</si>
  <si>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</si>
  <si>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</si>
  <si>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</si>
  <si>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</si>
  <si>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</si>
  <si>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</si>
  <si>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</si>
  <si>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</si>
  <si>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</si>
  <si>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</si>
  <si>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</si>
  <si>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</si>
  <si>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</si>
  <si>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</si>
  <si>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</si>
  <si>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</si>
  <si>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</si>
  <si>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</si>
  <si>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</si>
  <si>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</si>
  <si>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</si>
  <si>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</si>
  <si>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</si>
  <si>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</si>
  <si>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</si>
  <si>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</si>
  <si>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</si>
  <si>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</si>
  <si>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</si>
  <si>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</si>
  <si>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</si>
  <si>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</si>
  <si>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</si>
  <si>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</si>
  <si>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</si>
  <si>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</si>
  <si>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</si>
  <si>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</si>
  <si>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</si>
  <si>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</si>
  <si>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</si>
  <si>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</si>
  <si>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</si>
  <si>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</si>
  <si>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</si>
  <si>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</si>
  <si>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</si>
  <si>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</si>
  <si>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</si>
  <si>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</si>
  <si>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</si>
  <si>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</si>
  <si>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</si>
  <si>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</si>
  <si>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</si>
  <si>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</si>
  <si>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</si>
  <si>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</si>
  <si>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</si>
  <si>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</si>
  <si>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</si>
  <si>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</si>
  <si>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</si>
  <si>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</si>
  <si>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</si>
  <si>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</si>
  <si>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</si>
  <si>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</si>
  <si>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</si>
  <si>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</si>
  <si>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</si>
  <si>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</si>
  <si>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</si>
  <si>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</si>
  <si>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</si>
  <si>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</si>
  <si>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</si>
  <si>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</si>
  <si>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</si>
  <si>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</si>
  <si>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</si>
  <si>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</si>
  <si>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</si>
  <si>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</si>
  <si>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</si>
  <si>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</si>
  <si>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</si>
  <si>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</si>
  <si>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</si>
  <si>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</si>
  <si>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</si>
  <si>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</si>
  <si>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</si>
  <si>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</si>
  <si>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</si>
  <si>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</si>
  <si>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</si>
  <si>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</si>
  <si>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</si>
  <si>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</si>
  <si>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</si>
  <si>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</si>
  <si>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</si>
  <si>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</si>
  <si>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</si>
  <si>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</si>
  <si>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</si>
  <si>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</si>
  <si>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</si>
  <si>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</si>
  <si>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</si>
  <si>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</si>
  <si>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</si>
  <si>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</si>
  <si>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</si>
  <si>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</si>
  <si>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</si>
  <si>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</si>
  <si>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</si>
  <si>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</si>
  <si>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</si>
  <si>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</si>
  <si>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</si>
  <si>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</si>
  <si>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</si>
  <si>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</si>
  <si>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</si>
  <si>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</si>
  <si>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</si>
  <si>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</si>
  <si>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</si>
  <si>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</si>
  <si>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</si>
  <si>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</si>
  <si>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</si>
  <si>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</si>
  <si>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</si>
  <si>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</si>
  <si>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</si>
  <si>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</si>
  <si>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</si>
  <si>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</si>
  <si>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</si>
  <si>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</si>
  <si>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</si>
  <si>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</si>
  <si>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</si>
  <si>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</si>
  <si>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</si>
  <si>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</si>
  <si>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</si>
  <si>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</si>
  <si>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</si>
  <si>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</si>
  <si>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</si>
  <si>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</si>
  <si>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</si>
  <si>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</si>
  <si>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</si>
  <si>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</si>
  <si>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</si>
  <si>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</si>
  <si>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</si>
  <si>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</si>
  <si>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</si>
  <si>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</si>
  <si>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</si>
  <si>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</si>
  <si>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</si>
  <si>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</si>
  <si>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</si>
  <si>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</si>
  <si>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</si>
  <si>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</si>
  <si>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</si>
  <si>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</si>
  <si>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</si>
  <si>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</si>
  <si>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</si>
  <si>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</si>
  <si>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</si>
  <si>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</si>
  <si>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</si>
  <si>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</si>
  <si>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</si>
  <si>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</si>
  <si>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</si>
  <si>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</si>
  <si>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</si>
  <si>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</si>
  <si>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</si>
  <si>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</si>
  <si>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</si>
  <si>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</si>
  <si>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</si>
  <si>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</si>
  <si>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</si>
  <si>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</si>
  <si>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</si>
  <si>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</si>
  <si>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</si>
  <si>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</si>
  <si>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</si>
  <si>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</si>
  <si>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</si>
  <si>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</si>
  <si>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</si>
  <si>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</si>
  <si>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</si>
  <si>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</si>
  <si>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</si>
  <si>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</si>
  <si>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</si>
  <si>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</si>
  <si>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</si>
  <si>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</si>
  <si>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</si>
  <si>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</si>
  <si>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</si>
  <si>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</si>
  <si>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</si>
  <si>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</si>
  <si>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</si>
  <si>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</si>
  <si>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</si>
  <si>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</si>
  <si>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</si>
  <si>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</si>
  <si>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</si>
  <si>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</si>
  <si>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</si>
  <si>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</si>
  <si>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</si>
  <si>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</si>
  <si>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</si>
  <si>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</si>
  <si>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</si>
  <si>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</si>
  <si>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</si>
  <si>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</si>
  <si>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</si>
  <si>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</si>
  <si>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</si>
  <si>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</si>
  <si>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</si>
  <si>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</si>
  <si>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</si>
  <si>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</si>
  <si>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</si>
  <si>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</si>
  <si>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</si>
  <si>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</si>
  <si>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</si>
  <si>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</si>
  <si>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</si>
  <si>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</si>
  <si>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</si>
  <si>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</si>
  <si>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</si>
  <si>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</si>
  <si>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</si>
  <si>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</si>
  <si>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</si>
  <si>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</si>
  <si>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</si>
  <si>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</si>
  <si>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</si>
  <si>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</si>
  <si>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</si>
  <si>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</si>
  <si>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</si>
  <si>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</si>
  <si>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</si>
  <si>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</si>
  <si>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</si>
  <si>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</si>
  <si>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</si>
  <si>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</si>
  <si>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</si>
  <si>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</si>
  <si>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</si>
  <si>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</si>
  <si>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</si>
  <si>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</si>
  <si>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</si>
  <si>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</si>
  <si>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</si>
  <si>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</si>
  <si>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</si>
  <si>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</si>
  <si>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</si>
  <si>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</si>
  <si>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</si>
  <si>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</si>
  <si>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</si>
  <si>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</si>
  <si>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</si>
  <si>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</si>
  <si>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</si>
  <si>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</si>
  <si>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</si>
  <si>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</si>
  <si>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</si>
  <si>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</si>
  <si>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</si>
  <si>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</si>
  <si>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</si>
  <si>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</si>
  <si>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</si>
  <si>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</si>
  <si>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</si>
  <si>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</si>
  <si>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</si>
  <si>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</si>
  <si>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</si>
  <si>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</si>
  <si>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</si>
  <si>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</si>
  <si>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</si>
  <si>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</si>
  <si>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</si>
  <si>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</si>
  <si>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</si>
  <si>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</si>
  <si>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</si>
  <si>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</si>
  <si>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</si>
  <si>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</si>
  <si>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</si>
  <si>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</si>
  <si>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</si>
  <si>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</si>
  <si>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</si>
  <si>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</si>
  <si>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</si>
  <si>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</si>
  <si>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</si>
  <si>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</si>
  <si>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</si>
  <si>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</si>
  <si>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</si>
  <si>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</si>
  <si>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</si>
  <si>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</si>
  <si>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</si>
  <si>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</si>
  <si>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</si>
  <si>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</si>
  <si>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</si>
  <si>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</si>
  <si>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</si>
  <si>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</si>
  <si>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</si>
  <si>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</si>
  <si>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</si>
  <si>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</si>
  <si>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</si>
  <si>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</si>
  <si>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</si>
  <si>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</si>
  <si>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</si>
  <si>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</si>
  <si>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</si>
  <si>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</si>
  <si>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</si>
  <si>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</si>
  <si>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</si>
  <si>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</si>
  <si>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</si>
  <si>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</si>
  <si>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</si>
  <si>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</si>
  <si>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</si>
  <si>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</si>
  <si>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</si>
  <si>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</si>
  <si>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</si>
  <si>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</si>
  <si>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</si>
  <si>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</si>
  <si>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</si>
  <si>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</si>
  <si>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</si>
  <si>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</si>
  <si>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</si>
  <si>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</si>
  <si>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</si>
  <si>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</si>
  <si>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</si>
  <si>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</si>
  <si>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</si>
  <si>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</si>
  <si>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</si>
  <si>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</si>
  <si>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</si>
  <si>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</si>
  <si>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</si>
  <si>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</si>
  <si>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</si>
  <si>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</si>
  <si>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</si>
  <si>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</si>
  <si>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</si>
  <si>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</si>
  <si>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</si>
  <si>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</si>
  <si>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</si>
  <si>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</si>
  <si>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</si>
  <si>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</si>
  <si>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</si>
  <si>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</si>
  <si>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</si>
  <si>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</si>
  <si>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</si>
  <si>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</si>
  <si>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</si>
  <si>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</si>
  <si>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</si>
  <si>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</si>
  <si>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</si>
  <si>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</si>
  <si>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</si>
  <si>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</si>
  <si>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</si>
  <si>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</si>
  <si>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</si>
  <si>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</si>
  <si>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</si>
  <si>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</si>
  <si>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</si>
  <si>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</si>
  <si>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</si>
  <si>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</si>
  <si>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</si>
  <si>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</si>
  <si>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</si>
  <si>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</si>
  <si>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</si>
  <si>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</si>
  <si>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</si>
  <si>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</si>
  <si>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</si>
  <si>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</si>
  <si>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</si>
  <si>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</si>
  <si>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</si>
  <si>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</si>
  <si>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</si>
  <si>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</si>
  <si>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</si>
  <si>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</si>
  <si>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</si>
  <si>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</si>
  <si>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</si>
  <si>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</si>
  <si>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</si>
  <si>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</si>
  <si>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</si>
  <si>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</si>
  <si>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</si>
  <si>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</si>
  <si>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</si>
  <si>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</si>
  <si>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</si>
  <si>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</si>
  <si>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</si>
  <si>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</si>
  <si>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</si>
  <si>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</si>
  <si>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</si>
  <si>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</si>
  <si>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</si>
  <si>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</si>
  <si>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</si>
  <si>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</si>
  <si>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</si>
  <si>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</si>
  <si>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</si>
  <si>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</si>
  <si>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</si>
  <si>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</si>
  <si>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</si>
  <si>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</si>
  <si>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</si>
  <si>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</si>
  <si>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</si>
  <si>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</si>
  <si>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</si>
  <si>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</si>
  <si>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</si>
  <si>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</si>
  <si>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</si>
  <si>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</si>
  <si>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</si>
  <si>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</si>
  <si>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</si>
  <si>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</si>
  <si>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</si>
  <si>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</si>
  <si>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</si>
  <si>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</si>
  <si>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</si>
  <si>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</si>
  <si>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</si>
  <si>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</si>
  <si>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</si>
  <si>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</si>
  <si>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</si>
  <si>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</si>
  <si>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</si>
  <si>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</si>
  <si>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</si>
  <si>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</si>
  <si>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</si>
  <si>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</si>
  <si>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</si>
  <si>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</si>
  <si>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</si>
  <si>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</si>
  <si>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</si>
  <si>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</si>
  <si>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</si>
  <si>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</si>
  <si>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</si>
  <si>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</si>
  <si>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</si>
  <si>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</si>
  <si>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</si>
  <si>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</si>
  <si>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</si>
  <si>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</si>
  <si>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</si>
  <si>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</si>
  <si>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</si>
  <si>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</si>
  <si>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</si>
  <si>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</si>
  <si>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</si>
  <si>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</si>
  <si>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</si>
  <si>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</si>
  <si>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</si>
  <si>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</si>
  <si>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</si>
  <si>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</si>
  <si>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</si>
  <si>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</si>
  <si>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</si>
  <si>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</si>
  <si>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</si>
  <si>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</si>
  <si>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</si>
  <si>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</si>
  <si>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</si>
  <si>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</si>
  <si>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</si>
  <si>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</si>
  <si>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</si>
  <si>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</si>
  <si>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</si>
  <si>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</si>
  <si>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</si>
  <si>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</si>
  <si>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</si>
  <si>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</si>
  <si>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</si>
  <si>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</si>
  <si>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</si>
  <si>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</si>
  <si>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</si>
  <si>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</si>
  <si>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</si>
  <si>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</si>
  <si>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</si>
  <si>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</si>
  <si>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</si>
  <si>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</si>
  <si>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</si>
  <si>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</si>
  <si>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</si>
  <si>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</si>
  <si>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</si>
  <si>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</si>
  <si>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</si>
  <si>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</si>
  <si>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</si>
  <si>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</si>
  <si>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</si>
  <si>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</si>
  <si>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</si>
  <si>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</si>
  <si>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</si>
  <si>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</si>
  <si>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</si>
  <si>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</si>
  <si>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</si>
  <si>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</si>
  <si>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</si>
  <si>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</si>
  <si>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</si>
  <si>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</si>
  <si>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</si>
  <si>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</si>
  <si>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</si>
  <si>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</si>
  <si>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</si>
  <si>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</si>
  <si>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</si>
  <si>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</si>
  <si>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</si>
  <si>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</si>
  <si>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</si>
  <si>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</si>
  <si>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</si>
  <si>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</si>
  <si>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</si>
  <si>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</si>
  <si>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</si>
  <si>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</si>
  <si>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</si>
  <si>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</si>
  <si>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</si>
  <si>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</si>
  <si>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</si>
  <si>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</si>
  <si>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</si>
  <si>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</si>
  <si>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</si>
  <si>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</si>
  <si>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</si>
  <si>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</si>
  <si>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</si>
  <si>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</si>
  <si>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</si>
  <si>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</si>
  <si>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</si>
  <si>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</si>
  <si>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</si>
  <si>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</si>
  <si>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</si>
  <si>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</si>
  <si>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</si>
  <si>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</si>
  <si>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</si>
  <si>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</si>
  <si>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</si>
  <si>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</si>
  <si>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</si>
  <si>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</si>
  <si>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</si>
  <si>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</si>
  <si>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</si>
  <si>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</si>
  <si>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</si>
  <si>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</si>
  <si>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</si>
  <si>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</si>
  <si>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</si>
  <si>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</si>
  <si>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</si>
  <si>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</si>
  <si>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</si>
  <si>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</si>
  <si>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</si>
  <si>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</si>
  <si>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</si>
  <si>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</si>
  <si>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</si>
  <si>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</si>
  <si>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</si>
  <si>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</si>
  <si>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</si>
  <si>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</si>
  <si>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</si>
  <si>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</si>
  <si>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</si>
  <si>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</si>
  <si>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</si>
  <si>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</si>
  <si>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</si>
  <si>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</si>
  <si>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</si>
  <si>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</si>
  <si>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</si>
  <si>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</si>
  <si>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</si>
  <si>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</si>
  <si>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</si>
  <si>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</si>
  <si>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</si>
  <si>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</si>
  <si>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</si>
  <si>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</si>
  <si>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</si>
  <si>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</si>
  <si>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</si>
  <si>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</si>
  <si>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</si>
  <si>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</si>
  <si>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</si>
  <si>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</si>
  <si>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</si>
  <si>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</si>
  <si>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</si>
  <si>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</si>
  <si>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</si>
  <si>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</si>
  <si>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</si>
  <si>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</si>
  <si>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</si>
  <si>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</si>
  <si>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</si>
  <si>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</si>
  <si>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</si>
  <si>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</si>
  <si>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</si>
  <si>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</si>
  <si>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</si>
  <si>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</si>
  <si>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</si>
  <si>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</si>
  <si>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</si>
  <si>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</si>
  <si>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</si>
  <si>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</si>
  <si>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</si>
  <si>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</si>
  <si>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</si>
  <si>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</si>
  <si>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</si>
  <si>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</si>
  <si>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</si>
  <si>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</si>
  <si>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</si>
  <si>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</si>
  <si>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</si>
  <si>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</si>
  <si>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</si>
  <si>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</si>
  <si>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</si>
  <si>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</si>
  <si>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</si>
  <si>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</si>
  <si>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</si>
  <si>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</si>
  <si>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</si>
  <si>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</si>
  <si>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</si>
  <si>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</si>
  <si>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</si>
  <si>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</si>
  <si>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</si>
  <si>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</si>
  <si>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</si>
  <si>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</si>
  <si>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</si>
  <si>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</si>
  <si>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</si>
  <si>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</si>
  <si>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</si>
  <si>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</si>
  <si>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</si>
  <si>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</si>
  <si>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</si>
  <si>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</si>
  <si>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</si>
  <si>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</si>
  <si>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</si>
  <si>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</si>
  <si>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</si>
  <si>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</si>
  <si>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</si>
  <si>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</si>
  <si>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</si>
  <si>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</si>
  <si>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</si>
  <si>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</si>
  <si>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</si>
  <si>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</si>
  <si>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</si>
  <si>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</si>
  <si>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</si>
  <si>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</si>
  <si>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</si>
  <si>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</si>
  <si>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</si>
  <si>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</si>
  <si>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</si>
  <si>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</si>
  <si>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</si>
  <si>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</si>
  <si>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</si>
  <si>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</si>
  <si>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</si>
  <si>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</si>
  <si>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</si>
  <si>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</si>
  <si>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</si>
  <si>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</si>
  <si>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</si>
  <si>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</si>
  <si>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</si>
  <si>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</si>
  <si>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</si>
  <si>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</si>
  <si>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</si>
  <si>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</si>
  <si>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</si>
  <si>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</si>
  <si>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</si>
  <si>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</si>
  <si>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</si>
  <si>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</si>
  <si>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</si>
  <si>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</si>
  <si>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</si>
  <si>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</si>
  <si>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</si>
  <si>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</si>
  <si>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</si>
  <si>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</si>
  <si>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</si>
  <si>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</si>
  <si>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</si>
  <si>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</si>
  <si>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</si>
  <si>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</si>
  <si>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</si>
  <si>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</si>
  <si>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</si>
  <si>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</si>
  <si>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</si>
  <si>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</si>
  <si>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</si>
  <si>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</si>
  <si>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</si>
  <si>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</si>
  <si>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</si>
  <si>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</si>
  <si>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</si>
  <si>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</si>
  <si>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</si>
  <si>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</si>
  <si>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</si>
  <si>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</si>
  <si>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</si>
  <si>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</si>
  <si>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</si>
  <si>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</si>
  <si>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</si>
  <si>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</si>
  <si>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</si>
  <si>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</si>
  <si>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</si>
  <si>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</si>
  <si>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</si>
  <si>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</si>
  <si>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</si>
  <si>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</si>
  <si>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</si>
  <si>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</si>
  <si>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</si>
  <si>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</si>
  <si>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</si>
  <si>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</si>
  <si>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</si>
  <si>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</si>
  <si>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</si>
  <si>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</si>
  <si>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</si>
  <si>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</si>
  <si>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</si>
  <si>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</si>
  <si>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</si>
  <si>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</si>
  <si>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</si>
  <si>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</si>
  <si>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</si>
  <si>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</si>
  <si>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</si>
  <si>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</si>
  <si>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</si>
  <si>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</si>
  <si>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</si>
  <si>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</si>
  <si>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</si>
  <si>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</si>
  <si>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</si>
  <si>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</si>
  <si>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</si>
  <si>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</si>
  <si>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</si>
  <si>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</si>
  <si>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</si>
  <si>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</si>
  <si>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</si>
  <si>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</si>
  <si>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</si>
  <si>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</si>
  <si>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</si>
  <si>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</si>
  <si>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</si>
  <si>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</si>
  <si>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</si>
  <si>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</si>
  <si>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</si>
  <si>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</si>
  <si>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</si>
  <si>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</si>
  <si>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</si>
  <si>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</si>
  <si>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</si>
  <si>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</si>
  <si>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</si>
  <si>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</si>
  <si>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</si>
  <si>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</si>
  <si>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</si>
  <si>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</si>
  <si>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</si>
  <si>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</si>
  <si>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</si>
  <si>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</si>
  <si>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</si>
  <si>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</si>
  <si>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</si>
  <si>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</si>
  <si>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</si>
  <si>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</si>
  <si>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</si>
  <si>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</si>
  <si>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</si>
  <si>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</si>
  <si>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</si>
  <si>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</si>
  <si>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</si>
  <si>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</si>
  <si>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</si>
  <si>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</si>
  <si>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</si>
  <si>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</si>
  <si>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</si>
  <si>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</si>
  <si>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</si>
  <si>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</si>
  <si>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</si>
  <si>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</si>
  <si>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</si>
  <si>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</si>
  <si>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</si>
  <si>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</si>
  <si>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</si>
  <si>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</si>
  <si>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</si>
  <si>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</si>
  <si>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</si>
  <si>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</si>
  <si>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</si>
  <si>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</si>
  <si>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</si>
  <si>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</si>
  <si>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</si>
  <si>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</si>
  <si>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</si>
  <si>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</si>
  <si>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</si>
  <si>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</si>
  <si>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</si>
  <si>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</si>
  <si>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</si>
  <si>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</si>
  <si>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</si>
  <si>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</si>
  <si>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</si>
  <si>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</si>
  <si>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</si>
  <si>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</si>
  <si>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</si>
  <si>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</si>
  <si>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</si>
  <si>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</si>
  <si>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</si>
  <si>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</si>
  <si>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</si>
  <si>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</si>
  <si>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</si>
  <si>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</si>
  <si>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</si>
  <si>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</si>
  <si>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</si>
  <si>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</si>
  <si>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</si>
  <si>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</si>
  <si>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</si>
  <si>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</si>
  <si>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</si>
  <si>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</si>
  <si>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</si>
  <si>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</si>
  <si>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</si>
  <si>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</si>
  <si>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</si>
  <si>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</si>
  <si>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</si>
  <si>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</si>
  <si>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</si>
  <si>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</si>
  <si>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</si>
  <si>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</si>
  <si>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</si>
  <si>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</si>
  <si>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</si>
  <si>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</si>
  <si>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</si>
  <si>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</si>
  <si>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</si>
  <si>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</si>
  <si>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</si>
  <si>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</si>
  <si>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</si>
  <si>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</si>
  <si>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</si>
  <si>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</si>
  <si>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</si>
  <si>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</si>
  <si>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</si>
  <si>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</si>
  <si>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</si>
  <si>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</si>
  <si>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</si>
  <si>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</si>
  <si>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</si>
  <si>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</si>
  <si>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</si>
  <si>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</si>
  <si>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</si>
  <si>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</si>
  <si>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</si>
  <si>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</si>
  <si>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</si>
  <si>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</si>
  <si>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</si>
  <si>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</si>
  <si>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</si>
  <si>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</si>
  <si>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</si>
  <si>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</si>
  <si>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</si>
  <si>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</si>
  <si>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</si>
  <si>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</si>
  <si>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</si>
  <si>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</si>
  <si>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</si>
  <si>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</si>
  <si>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</si>
  <si>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</si>
  <si>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</si>
  <si>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</si>
  <si>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</si>
  <si>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</si>
  <si>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</si>
  <si>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</si>
  <si>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</si>
  <si>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</si>
  <si>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</si>
  <si>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</si>
  <si>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</si>
  <si>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</si>
  <si>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</si>
  <si>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</si>
  <si>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</si>
  <si>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</si>
  <si>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</si>
  <si>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</si>
  <si>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</si>
  <si>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</si>
  <si>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</si>
  <si>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</si>
  <si>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</si>
  <si>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</si>
  <si>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</si>
  <si>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</si>
  <si>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</si>
  <si>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</si>
  <si>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</si>
  <si>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</si>
  <si>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</si>
  <si>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</si>
  <si>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</si>
  <si>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</si>
  <si>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</si>
  <si>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</si>
  <si>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</si>
  <si>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</si>
  <si>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</si>
  <si>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</si>
  <si>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</si>
  <si>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</si>
  <si>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</si>
  <si>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</si>
  <si>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</si>
  <si>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</si>
  <si>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</si>
  <si>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</si>
  <si>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</si>
  <si>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</si>
  <si>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</si>
  <si>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</si>
  <si>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</si>
  <si>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</si>
  <si>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</si>
  <si>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</si>
  <si>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</si>
  <si>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</si>
  <si>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</si>
  <si>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</si>
  <si>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</si>
  <si>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</si>
  <si>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</si>
  <si>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</si>
  <si>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</si>
  <si>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</si>
  <si>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</si>
  <si>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</si>
  <si>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</si>
  <si>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</si>
  <si>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</si>
  <si>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</si>
  <si>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</si>
  <si>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</si>
  <si>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</si>
  <si>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</si>
  <si>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</si>
  <si>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</si>
  <si>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</si>
  <si>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</si>
  <si>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</si>
  <si>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</si>
  <si>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</si>
  <si>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</si>
  <si>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</si>
  <si>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</si>
  <si>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</si>
  <si>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</si>
  <si>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</si>
  <si>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</si>
  <si>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</si>
  <si>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</si>
  <si>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</si>
  <si>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</si>
  <si>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</si>
  <si>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</si>
  <si>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</si>
  <si>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</si>
  <si>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</si>
  <si>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</si>
  <si>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</si>
  <si>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</si>
  <si>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</si>
  <si>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</si>
  <si>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</si>
  <si>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</si>
  <si>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</si>
  <si>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</si>
  <si>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</si>
  <si>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</si>
  <si>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</si>
  <si>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</si>
  <si>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</si>
  <si>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</si>
  <si>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</si>
  <si>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</si>
  <si>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</si>
  <si>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</si>
  <si>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</si>
  <si>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</si>
  <si>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</si>
  <si>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</si>
  <si>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</si>
  <si>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</si>
  <si>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</si>
  <si>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</si>
  <si>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</si>
  <si>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</si>
  <si>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</si>
  <si>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</si>
  <si>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</si>
  <si>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</si>
  <si>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</si>
  <si>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</si>
  <si>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</si>
  <si>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</si>
  <si>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</si>
  <si>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</si>
  <si>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</si>
  <si>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</si>
  <si>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</si>
  <si>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</si>
  <si>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</si>
  <si>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</si>
  <si>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</si>
  <si>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</si>
  <si>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</si>
  <si>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</si>
  <si>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</si>
  <si>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</si>
  <si>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</si>
  <si>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</si>
  <si>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</si>
  <si>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</si>
  <si>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</si>
  <si>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</si>
  <si>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</si>
  <si>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</si>
  <si>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</si>
  <si>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</si>
  <si>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</si>
  <si>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</si>
  <si>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</si>
  <si>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</si>
  <si>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</si>
  <si>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</si>
  <si>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</si>
  <si>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</si>
  <si>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</si>
  <si>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</si>
  <si>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</si>
  <si>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</si>
  <si>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</si>
  <si>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</si>
  <si>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</si>
  <si>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</si>
  <si>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</si>
  <si>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</si>
  <si>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</si>
  <si>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</si>
  <si>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</si>
  <si>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</si>
  <si>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</si>
  <si>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</si>
  <si>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</si>
  <si>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</si>
  <si>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</si>
  <si>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</si>
  <si>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</si>
  <si>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</si>
  <si>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</si>
  <si>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</si>
  <si>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</si>
  <si>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</si>
  <si>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</si>
  <si>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</si>
  <si>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</si>
  <si>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</si>
  <si>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</si>
  <si>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</si>
  <si>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</si>
  <si>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</si>
  <si>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</si>
  <si>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</si>
  <si>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</si>
  <si>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</si>
  <si>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</si>
  <si>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</si>
  <si>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</si>
  <si>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</si>
  <si>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</si>
  <si>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</si>
  <si>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</si>
  <si>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</si>
  <si>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</si>
  <si>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</si>
  <si>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</si>
  <si>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</si>
  <si>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</si>
  <si>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</si>
  <si>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</si>
  <si>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</si>
  <si>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</si>
  <si>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</si>
  <si>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</si>
  <si>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</si>
  <si>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</si>
  <si>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</si>
  <si>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</si>
  <si>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</si>
  <si>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</si>
  <si>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</si>
  <si>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</si>
  <si>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</si>
  <si>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</si>
  <si>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</si>
  <si>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</si>
  <si>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</si>
  <si>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</si>
  <si>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</si>
  <si>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</si>
  <si>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</si>
  <si>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</si>
  <si>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</si>
  <si>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</si>
  <si>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</si>
  <si>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</si>
  <si>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</si>
  <si>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</si>
  <si>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</si>
  <si>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</si>
  <si>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</si>
  <si>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</si>
  <si>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</si>
  <si>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</si>
  <si>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</si>
  <si>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</si>
  <si>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</si>
  <si>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</si>
  <si>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</si>
  <si>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</si>
  <si>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</si>
  <si>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</si>
  <si>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</si>
  <si>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</si>
  <si>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</si>
  <si>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</si>
  <si>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</si>
  <si>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</si>
  <si>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</si>
  <si>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</si>
  <si>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</si>
  <si>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</si>
  <si>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</si>
  <si>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</si>
  <si>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</si>
  <si>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</si>
  <si>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</si>
  <si>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</si>
  <si>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</si>
  <si>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</si>
  <si>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</si>
  <si>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</si>
  <si>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</si>
  <si>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</si>
  <si>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</si>
  <si>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</si>
  <si>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</si>
  <si>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</si>
  <si>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</si>
  <si>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</si>
  <si>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</si>
  <si>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</si>
  <si>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</si>
  <si>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</si>
  <si>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</si>
  <si>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</si>
  <si>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</si>
  <si>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</si>
  <si>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</si>
  <si>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</si>
  <si>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</si>
  <si>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</si>
  <si>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</si>
  <si>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</si>
  <si>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</si>
  <si>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</si>
  <si>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</si>
  <si>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</si>
  <si>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</si>
  <si>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</si>
  <si>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</si>
  <si>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</si>
  <si>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</si>
  <si>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</si>
  <si>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</si>
  <si>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</si>
  <si>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</si>
  <si>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</si>
  <si>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</si>
  <si>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</si>
  <si>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</si>
  <si>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</si>
  <si>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</si>
  <si>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</si>
  <si>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</si>
  <si>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</si>
  <si>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</si>
  <si>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</si>
  <si>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</si>
  <si>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</si>
  <si>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</si>
  <si>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</si>
  <si>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</si>
  <si>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</si>
  <si>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</si>
  <si>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</si>
  <si>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</si>
  <si>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</si>
  <si>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</si>
  <si>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</si>
  <si>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</si>
  <si>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</si>
  <si>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</si>
  <si>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</si>
  <si>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</si>
  <si>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</si>
  <si>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</si>
  <si>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</si>
  <si>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</si>
  <si>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</si>
  <si>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</si>
  <si>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</si>
  <si>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</si>
  <si>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</si>
  <si>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</si>
  <si>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</si>
  <si>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</si>
  <si>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</si>
  <si>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</si>
  <si>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</si>
  <si>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</si>
  <si>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</si>
  <si>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</si>
  <si>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</si>
  <si>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</si>
  <si>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</si>
  <si>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</si>
  <si>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</si>
  <si>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</si>
  <si>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</si>
  <si>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</si>
  <si>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</si>
  <si>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</si>
  <si>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</si>
  <si>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</si>
  <si>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</si>
  <si>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</si>
  <si>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</si>
  <si>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</si>
  <si>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</si>
  <si>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</si>
  <si>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</si>
  <si>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</si>
  <si>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</si>
  <si>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</si>
  <si>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</si>
  <si>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</si>
  <si>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</si>
  <si>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</si>
  <si>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</si>
  <si>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</si>
  <si>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</si>
  <si>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</si>
  <si>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</si>
  <si>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</si>
  <si>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</si>
  <si>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</si>
  <si>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</si>
  <si>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</si>
  <si>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</si>
  <si>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</si>
  <si>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</si>
  <si>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</si>
  <si>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</si>
  <si>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</si>
  <si>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</si>
  <si>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</si>
  <si>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</si>
  <si>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</si>
  <si>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</si>
  <si>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</si>
  <si>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</si>
  <si>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</si>
  <si>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</si>
  <si>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</si>
  <si>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</si>
  <si>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</si>
  <si>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</si>
  <si>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</si>
  <si>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</si>
  <si>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</si>
  <si>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</si>
  <si>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</si>
  <si>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</si>
  <si>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</si>
  <si>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</si>
  <si>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</si>
  <si>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</si>
  <si>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</si>
  <si>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</si>
  <si>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</si>
  <si>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</si>
  <si>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</si>
  <si>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</si>
  <si>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</si>
  <si>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</si>
  <si>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</si>
  <si>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</si>
  <si>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</si>
  <si>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</si>
  <si>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</si>
  <si>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</si>
  <si>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</si>
  <si>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</si>
  <si>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</si>
  <si>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</si>
  <si>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</si>
  <si>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</si>
  <si>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</si>
  <si>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</si>
  <si>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</si>
  <si>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</si>
  <si>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</si>
  <si>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</si>
  <si>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</si>
  <si>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</si>
  <si>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</si>
  <si>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</si>
  <si>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</si>
  <si>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</si>
  <si>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</si>
  <si>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</si>
  <si>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</si>
  <si>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</si>
  <si>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</si>
  <si>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</si>
  <si>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</si>
  <si>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</si>
  <si>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</si>
  <si>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</si>
  <si>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</si>
  <si>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</si>
  <si>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</si>
  <si>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</si>
  <si>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</si>
  <si>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</si>
  <si>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</si>
  <si>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</si>
  <si>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</si>
  <si>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</si>
  <si>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</si>
  <si>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</si>
  <si>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</si>
  <si>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</si>
  <si>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</si>
  <si>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</si>
  <si>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</si>
  <si>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</si>
  <si>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</si>
  <si>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</si>
  <si>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</si>
  <si>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</si>
  <si>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</si>
  <si>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</si>
  <si>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</si>
  <si>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</si>
  <si>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</si>
  <si>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</si>
  <si>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</si>
  <si>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</si>
  <si>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</si>
  <si>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</si>
  <si>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</si>
  <si>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</si>
  <si>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</si>
  <si>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</si>
  <si>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</si>
  <si>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</si>
  <si>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</si>
  <si>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</si>
  <si>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</si>
  <si>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</si>
  <si>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</si>
  <si>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</si>
  <si>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</si>
  <si>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</si>
  <si>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</si>
  <si>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</si>
  <si>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</si>
  <si>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</si>
  <si>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</si>
  <si>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</si>
  <si>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</si>
  <si>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</si>
  <si>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</si>
  <si>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</si>
  <si>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</si>
  <si>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</si>
  <si>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</si>
  <si>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</si>
  <si>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</si>
  <si>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</si>
  <si>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</si>
  <si>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</si>
  <si>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</si>
  <si>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</si>
  <si>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</si>
  <si>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</si>
  <si>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</si>
  <si>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</si>
  <si>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</si>
  <si>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</si>
  <si>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</si>
  <si>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</si>
  <si>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</si>
  <si>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</si>
  <si>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</si>
  <si>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</si>
  <si>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</si>
  <si>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</si>
  <si>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</si>
  <si>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</si>
  <si>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</si>
  <si>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</si>
  <si>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</si>
  <si>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</si>
  <si>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</si>
  <si>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</si>
  <si>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</si>
  <si>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</si>
  <si>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</si>
  <si>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</si>
  <si>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</si>
  <si>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</si>
  <si>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</si>
  <si>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</si>
  <si>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</si>
  <si>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</si>
  <si>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</si>
  <si>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</si>
  <si>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</si>
  <si>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</si>
  <si>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</si>
  <si>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</si>
  <si>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</si>
  <si>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</si>
  <si>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</si>
  <si>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</si>
  <si>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</si>
  <si>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</si>
  <si>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</si>
  <si>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</si>
  <si>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</si>
  <si>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</si>
  <si>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</si>
  <si>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</si>
  <si>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</si>
  <si>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</si>
  <si>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</si>
  <si>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</si>
  <si>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</si>
  <si>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</si>
  <si>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</si>
  <si>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</si>
  <si>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</si>
  <si>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</si>
  <si>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</si>
  <si>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</si>
  <si>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</si>
  <si>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</si>
  <si>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</si>
  <si>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</si>
  <si>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</si>
  <si>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</si>
  <si>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</si>
  <si>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</si>
  <si>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</si>
  <si>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</si>
  <si>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</si>
  <si>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</si>
  <si>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</si>
  <si>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</si>
  <si>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</si>
  <si>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</si>
  <si>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</si>
  <si>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</si>
  <si>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</si>
  <si>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</si>
  <si>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</si>
  <si>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</si>
  <si>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</si>
  <si>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</si>
  <si>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</si>
  <si>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</si>
  <si>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</si>
  <si>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</si>
  <si>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</si>
  <si>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</si>
  <si>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</si>
  <si>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</si>
  <si>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</si>
  <si>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</si>
  <si>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</si>
  <si>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</si>
  <si>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</si>
  <si>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</si>
  <si>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</si>
  <si>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</si>
  <si>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</si>
  <si>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</si>
  <si>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</si>
  <si>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</si>
  <si>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</si>
  <si>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</si>
  <si>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</si>
  <si>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</si>
  <si>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</si>
  <si>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</si>
  <si>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</si>
  <si>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</si>
  <si>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</si>
  <si>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</si>
  <si>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</si>
  <si>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</si>
  <si>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</si>
  <si>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</si>
  <si>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</si>
  <si>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</si>
  <si>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</si>
  <si>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</si>
  <si>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</si>
  <si>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</si>
  <si>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</si>
  <si>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</si>
  <si>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</si>
  <si>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</si>
  <si>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</si>
  <si>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</si>
  <si>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</si>
  <si>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</si>
  <si>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</si>
  <si>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</si>
  <si>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</si>
  <si>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</si>
  <si>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</si>
  <si>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</si>
  <si>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</si>
  <si>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</si>
  <si>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</si>
  <si>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</si>
  <si>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</si>
  <si>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</si>
  <si>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</si>
  <si>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</si>
  <si>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</si>
  <si>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</si>
  <si>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</si>
  <si>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</si>
  <si>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</si>
  <si>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</si>
  <si>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</si>
  <si>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</si>
  <si>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</si>
  <si>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</si>
  <si>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</si>
  <si>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</si>
  <si>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</si>
  <si>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</si>
  <si>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</si>
  <si>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</si>
  <si>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</si>
  <si>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</si>
  <si>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</si>
  <si>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</si>
  <si>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</si>
  <si>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</si>
  <si>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</si>
  <si>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</si>
  <si>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</si>
  <si>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</si>
  <si>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</si>
  <si>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</si>
  <si>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</si>
  <si>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</si>
  <si>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</si>
  <si>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</si>
  <si>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</si>
  <si>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</si>
  <si>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</si>
  <si>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</si>
  <si>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</si>
  <si>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</si>
  <si>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</si>
  <si>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</si>
  <si>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</si>
  <si>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</si>
  <si>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</si>
  <si>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</si>
  <si>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</si>
  <si>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</si>
  <si>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</si>
  <si>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</si>
  <si>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</si>
  <si>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</si>
  <si>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</si>
  <si>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</si>
  <si>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</si>
  <si>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</si>
  <si>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</si>
  <si>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</si>
  <si>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</si>
  <si>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</si>
  <si>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</si>
  <si>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</si>
  <si>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</si>
  <si>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</si>
  <si>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</si>
  <si>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</si>
  <si>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</si>
  <si>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</si>
  <si>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</si>
  <si>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</si>
  <si>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</si>
  <si>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</si>
  <si>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</si>
  <si>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</si>
  <si>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</si>
  <si>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</si>
  <si>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</si>
  <si>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</si>
  <si>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</si>
  <si>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</si>
  <si>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</si>
  <si>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</si>
  <si>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</si>
  <si>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</si>
  <si>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</si>
  <si>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</si>
  <si>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</si>
  <si>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</si>
  <si>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</si>
  <si>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</si>
  <si>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</si>
  <si>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</si>
  <si>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</si>
  <si>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</si>
  <si>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</si>
  <si>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</si>
  <si>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</si>
  <si>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</si>
  <si>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</si>
  <si>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</si>
  <si>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</si>
  <si>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</si>
  <si>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</si>
  <si>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</si>
  <si>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</si>
  <si>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</si>
  <si>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</si>
  <si>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</si>
  <si>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</si>
  <si>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</si>
  <si>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</si>
  <si>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</si>
  <si>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</si>
  <si>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</si>
  <si>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</si>
  <si>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</si>
  <si>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</si>
  <si>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</si>
  <si>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</si>
  <si>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</si>
  <si>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</si>
  <si>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</si>
  <si>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</si>
  <si>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</si>
  <si>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</si>
  <si>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</si>
  <si>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</si>
  <si>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</si>
  <si>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</si>
  <si>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</si>
  <si>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</si>
  <si>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</si>
  <si>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</si>
  <si>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</si>
  <si>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</si>
  <si>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</si>
  <si>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</si>
  <si>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</si>
  <si>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</si>
  <si>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</si>
  <si>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</si>
  <si>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</si>
  <si>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</si>
  <si>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</si>
  <si>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</si>
  <si>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</si>
  <si>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</si>
  <si>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</si>
  <si>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</si>
  <si>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</si>
  <si>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</si>
  <si>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</si>
  <si>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</si>
  <si>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</si>
  <si>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</si>
  <si>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</si>
  <si>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</si>
  <si>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</si>
  <si>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</si>
  <si>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</si>
  <si>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</si>
  <si>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</si>
  <si>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</si>
  <si>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</si>
  <si>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</si>
  <si>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</si>
  <si>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</si>
  <si>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</si>
  <si>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</si>
  <si>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</si>
  <si>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</si>
  <si>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</si>
  <si>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</si>
  <si>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</si>
  <si>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</si>
  <si>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</si>
  <si>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</si>
  <si>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</si>
  <si>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</si>
  <si>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</si>
  <si>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</si>
  <si>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</si>
  <si>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</si>
  <si>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</si>
  <si>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</si>
  <si>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</si>
  <si>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</si>
  <si>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</si>
  <si>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</si>
  <si>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</si>
  <si>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</si>
  <si>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</si>
  <si>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</si>
  <si>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</si>
  <si>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</si>
  <si>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</si>
  <si>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</si>
  <si>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</si>
  <si>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</si>
  <si>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</si>
  <si>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</si>
  <si>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</si>
  <si>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</si>
  <si>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</si>
  <si>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</si>
  <si>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</si>
  <si>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</si>
  <si>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</si>
  <si>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</si>
  <si>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</si>
  <si>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</si>
  <si>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</si>
  <si>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</si>
  <si>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</si>
  <si>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</si>
  <si>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</si>
  <si>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</si>
  <si>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</si>
  <si>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</si>
  <si>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</si>
  <si>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</si>
  <si>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</si>
  <si>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</si>
  <si>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</si>
  <si>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</si>
  <si>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</si>
  <si>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</si>
  <si>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</si>
  <si>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</si>
  <si>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</si>
  <si>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</si>
  <si>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</si>
  <si>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</si>
  <si>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</si>
  <si>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</si>
  <si>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</si>
  <si>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</si>
  <si>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</si>
  <si>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</si>
  <si>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</si>
  <si>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</si>
  <si>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</si>
  <si>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</si>
  <si>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</si>
  <si>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</si>
  <si>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</si>
  <si>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</si>
  <si>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</si>
  <si>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</si>
  <si>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</si>
  <si>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</si>
  <si>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</si>
  <si>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</si>
  <si>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</si>
  <si>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</si>
  <si>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</si>
  <si>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</si>
  <si>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</si>
  <si>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</si>
  <si>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</si>
  <si>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</si>
  <si>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</si>
  <si>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</si>
  <si>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</si>
  <si>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</si>
  <si>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</si>
  <si>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</si>
  <si>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</si>
  <si>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</si>
  <si>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</si>
  <si>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</si>
  <si>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</si>
  <si>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</si>
  <si>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</si>
  <si>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</si>
  <si>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</si>
  <si>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</si>
  <si>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</si>
  <si>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</si>
  <si>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</si>
  <si>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</si>
  <si>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</si>
  <si>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</si>
  <si>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</si>
  <si>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</si>
  <si>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</si>
  <si>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</si>
  <si>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</si>
  <si>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</si>
  <si>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</si>
  <si>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</si>
  <si>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</si>
  <si>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</si>
  <si>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</si>
  <si>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</si>
  <si>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</si>
  <si>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</si>
  <si>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</si>
  <si>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</si>
  <si>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</si>
  <si>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</si>
  <si>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</si>
  <si>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</si>
  <si>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</si>
  <si>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</si>
  <si>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</si>
  <si>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</si>
  <si>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</si>
  <si>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</si>
  <si>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</si>
  <si>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</si>
  <si>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</si>
  <si>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</si>
  <si>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</si>
  <si>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</si>
  <si>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</si>
  <si>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</si>
  <si>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</si>
  <si>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</si>
  <si>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</si>
  <si>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</si>
  <si>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</si>
  <si>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</si>
  <si>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</si>
  <si>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</si>
  <si>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</si>
  <si>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</si>
  <si>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</si>
  <si>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</si>
  <si>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</si>
  <si>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</si>
  <si>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</si>
  <si>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</si>
  <si>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</si>
  <si>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</si>
  <si>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</si>
  <si>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</si>
  <si>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</si>
  <si>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</si>
  <si>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</si>
  <si>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</si>
  <si>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</si>
  <si>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</si>
  <si>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</si>
  <si>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</si>
  <si>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</si>
  <si>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</si>
  <si>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</si>
  <si>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</si>
  <si>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</si>
  <si>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</si>
  <si>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</si>
  <si>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</si>
  <si>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</si>
  <si>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</si>
  <si>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</si>
  <si>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</si>
  <si>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</si>
  <si>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</si>
  <si>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</si>
  <si>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</si>
  <si>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</si>
  <si>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</si>
  <si>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</si>
  <si>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</si>
  <si>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</si>
  <si>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</si>
  <si>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</si>
  <si>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</si>
  <si>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</si>
  <si>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</si>
  <si>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</si>
  <si>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</si>
  <si>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</si>
  <si>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</si>
  <si>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</si>
  <si>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</si>
  <si>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</si>
  <si>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</si>
  <si>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</si>
  <si>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</si>
  <si>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</si>
  <si>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</si>
  <si>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</si>
  <si>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</si>
  <si>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</si>
  <si>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</si>
  <si>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</si>
  <si>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</si>
  <si>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</si>
  <si>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</si>
  <si>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</si>
  <si>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</si>
  <si>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</si>
  <si>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</si>
  <si>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</si>
  <si>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</si>
  <si>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</si>
  <si>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</si>
  <si>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</si>
  <si>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</si>
  <si>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</si>
  <si>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</si>
  <si>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</si>
  <si>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</si>
  <si>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</si>
  <si>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</si>
  <si>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</si>
  <si>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</si>
  <si>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</si>
  <si>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</si>
  <si>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</si>
  <si>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</si>
  <si>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</si>
  <si>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</si>
  <si>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</si>
  <si>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</si>
  <si>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</si>
  <si>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</si>
  <si>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</si>
  <si>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</si>
  <si>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</si>
  <si>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</si>
  <si>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</si>
  <si>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</si>
  <si>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</si>
  <si>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</si>
  <si>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</si>
  <si>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</si>
  <si>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</si>
  <si>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</si>
  <si>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</si>
  <si>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</si>
  <si>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</si>
  <si>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</si>
  <si>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</si>
  <si>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</si>
  <si>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</si>
  <si>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</si>
  <si>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</si>
  <si>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</si>
  <si>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</si>
  <si>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</si>
  <si>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</si>
  <si>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</si>
  <si>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</si>
  <si>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</si>
  <si>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</si>
  <si>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</si>
  <si>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</si>
  <si>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</si>
  <si>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</si>
  <si>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</si>
  <si>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</si>
  <si>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</si>
  <si>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</si>
  <si>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</si>
  <si>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</si>
  <si>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</si>
  <si>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</si>
  <si>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</si>
  <si>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</si>
  <si>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</si>
  <si>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</si>
  <si>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</si>
  <si>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</si>
  <si>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</si>
  <si>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</si>
  <si>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</si>
  <si>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</si>
  <si>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</si>
  <si>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</si>
  <si>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</si>
  <si>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</si>
  <si>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</si>
  <si>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</si>
  <si>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</si>
  <si>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</si>
  <si>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</si>
  <si>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</si>
  <si>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</si>
  <si>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</si>
  <si>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</si>
  <si>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</si>
  <si>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</si>
  <si>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</si>
  <si>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</si>
  <si>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</si>
  <si>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</si>
  <si>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</si>
  <si>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</si>
  <si>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</si>
  <si>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</si>
  <si>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</si>
  <si>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</si>
  <si>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</si>
  <si>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</si>
  <si>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</si>
  <si>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</si>
  <si>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</si>
  <si>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</si>
  <si>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</si>
  <si>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</si>
  <si>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</si>
  <si>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</si>
  <si>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</si>
  <si>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</si>
  <si>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</si>
  <si>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</si>
  <si>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</si>
  <si>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</si>
  <si>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</si>
  <si>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</si>
  <si>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</si>
  <si>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</si>
  <si>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</si>
  <si>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</si>
  <si>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</si>
  <si>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</si>
  <si>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</si>
  <si>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</si>
  <si>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</si>
  <si>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</si>
  <si>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</si>
  <si>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</si>
  <si>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</si>
  <si>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</si>
  <si>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</si>
  <si>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</si>
  <si>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</si>
  <si>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</si>
  <si>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</si>
  <si>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</si>
  <si>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</si>
  <si>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</si>
  <si>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</si>
  <si>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</si>
  <si>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</si>
  <si>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</si>
  <si>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</si>
  <si>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</si>
  <si>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</si>
  <si>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</si>
  <si>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</si>
  <si>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</si>
  <si>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</si>
  <si>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</si>
  <si>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</si>
  <si>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</si>
  <si>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</si>
  <si>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</si>
  <si>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</si>
  <si>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</si>
  <si>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</si>
  <si>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</si>
  <si>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</si>
  <si>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</si>
  <si>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</si>
  <si>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</si>
  <si>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</si>
  <si>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</si>
  <si>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</si>
  <si>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</si>
  <si>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</si>
  <si>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</si>
  <si>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</si>
  <si>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</si>
  <si>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</si>
  <si>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</si>
  <si>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</si>
  <si>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</si>
  <si>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</si>
  <si>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</si>
  <si>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</si>
  <si>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</si>
  <si>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</si>
  <si>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</si>
  <si>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</si>
  <si>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</si>
  <si>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</si>
  <si>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</si>
  <si>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</si>
  <si>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</si>
  <si>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</si>
  <si>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</si>
  <si>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</si>
  <si>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</si>
  <si>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</si>
  <si>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</si>
  <si>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</si>
  <si>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</si>
  <si>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</si>
  <si>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</si>
  <si>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</si>
  <si>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</si>
  <si>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</si>
  <si>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</si>
  <si>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</si>
  <si>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</si>
  <si>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</si>
  <si>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</si>
  <si>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</si>
  <si>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</si>
  <si>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</si>
  <si>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</si>
  <si>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</si>
  <si>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</si>
  <si>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</si>
  <si>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</si>
  <si>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</si>
  <si>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</si>
  <si>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</si>
  <si>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</si>
  <si>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</si>
  <si>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</si>
  <si>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</si>
  <si>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</si>
  <si>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</si>
  <si>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</si>
  <si>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</si>
  <si>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</si>
  <si>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</si>
  <si>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</si>
  <si>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</si>
  <si>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</si>
  <si>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</si>
  <si>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</si>
  <si>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</si>
  <si>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</si>
  <si>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</si>
  <si>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</si>
  <si>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</si>
  <si>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</si>
  <si>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</si>
  <si>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</si>
  <si>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</si>
  <si>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</si>
  <si>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</si>
  <si>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</si>
  <si>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</si>
  <si>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</si>
  <si>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</si>
  <si>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</si>
  <si>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</si>
  <si>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</si>
  <si>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</si>
  <si>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</si>
  <si>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</si>
  <si>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</si>
  <si>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</si>
  <si>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</si>
  <si>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</si>
  <si>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</si>
  <si>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</si>
  <si>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</si>
  <si>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</si>
  <si>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</si>
  <si>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</si>
  <si>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</si>
  <si>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</si>
  <si>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</si>
  <si>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</si>
  <si>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</si>
  <si>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</si>
  <si>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</si>
  <si>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</si>
  <si>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</si>
  <si>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</si>
  <si>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</si>
  <si>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</si>
  <si>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</si>
  <si>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</si>
  <si>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</si>
  <si>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</si>
  <si>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</si>
  <si>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</si>
  <si>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</si>
  <si>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</si>
  <si>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</si>
  <si>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</si>
  <si>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</si>
  <si>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</si>
  <si>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</si>
  <si>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</si>
  <si>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</si>
  <si>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</si>
  <si>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</si>
  <si>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</si>
  <si>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</si>
  <si>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</si>
  <si>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</si>
  <si>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</si>
  <si>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</si>
  <si>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</si>
  <si>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</si>
  <si>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</si>
  <si>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</si>
  <si>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</si>
  <si>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</si>
  <si>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</si>
  <si>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</si>
  <si>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</si>
  <si>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</si>
  <si>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</si>
  <si>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</si>
  <si>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</si>
  <si>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</si>
  <si>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</si>
  <si>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</si>
  <si>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</si>
  <si>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</si>
  <si>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</si>
  <si>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</si>
  <si>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</si>
  <si>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</si>
  <si>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</si>
  <si>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</si>
  <si>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</si>
  <si>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</si>
  <si>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</si>
  <si>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</si>
  <si>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</si>
  <si>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</si>
  <si>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</si>
  <si>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</si>
  <si>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</si>
  <si>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</si>
  <si>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</si>
  <si>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</si>
  <si>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</si>
  <si>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</si>
  <si>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</si>
  <si>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</si>
  <si>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</si>
  <si>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</si>
  <si>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</si>
  <si>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</si>
  <si>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</si>
  <si>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</si>
  <si>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</si>
  <si>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</si>
  <si>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</si>
  <si>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</si>
  <si>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</si>
  <si>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</si>
  <si>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</si>
  <si>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</si>
  <si>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</si>
  <si>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</si>
  <si>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</si>
  <si>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</si>
  <si>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</si>
  <si>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</si>
  <si>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</si>
  <si>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</si>
  <si>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</si>
  <si>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</si>
  <si>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</si>
  <si>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</si>
  <si>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</si>
  <si>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</si>
  <si>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</si>
  <si>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</si>
  <si>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</si>
  <si>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</si>
  <si>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</si>
  <si>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</si>
  <si>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</si>
  <si>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</si>
  <si>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</si>
  <si>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</si>
  <si>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</si>
  <si>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</si>
  <si>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</si>
  <si>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</si>
  <si>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</si>
  <si>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</si>
  <si>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</si>
  <si>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</si>
  <si>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</si>
  <si>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</si>
  <si>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</si>
  <si>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</si>
  <si>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</si>
  <si>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</si>
  <si>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</si>
  <si>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</si>
  <si>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</si>
  <si>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</si>
  <si>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</si>
  <si>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</si>
  <si>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</si>
  <si>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</si>
  <si>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</si>
  <si>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</si>
  <si>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</si>
  <si>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</si>
  <si>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</si>
  <si>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</si>
  <si>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</si>
  <si>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</si>
  <si>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</si>
  <si>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</si>
  <si>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</si>
  <si>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</si>
  <si>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</si>
  <si>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</si>
  <si>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</si>
  <si>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</si>
  <si>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</si>
  <si>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</si>
  <si>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</si>
  <si>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</si>
  <si>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</si>
  <si>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</si>
  <si>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</si>
  <si>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</si>
  <si>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</si>
  <si>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</si>
  <si>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</si>
  <si>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</si>
  <si>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</si>
  <si>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</si>
  <si>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</si>
  <si>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</si>
  <si>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</si>
  <si>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</si>
  <si>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</si>
  <si>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</si>
  <si>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</si>
  <si>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</si>
  <si>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</si>
  <si>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</si>
  <si>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</si>
  <si>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</si>
  <si>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</si>
  <si>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</si>
  <si>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</si>
  <si>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</si>
  <si>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</si>
  <si>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</si>
  <si>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</si>
  <si>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</si>
  <si>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</si>
  <si>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</si>
  <si>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</si>
  <si>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</si>
  <si>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</si>
  <si>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</si>
  <si>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</si>
  <si>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</si>
  <si>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</si>
  <si>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</si>
  <si>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</si>
  <si>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</si>
  <si>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</si>
  <si>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</si>
  <si>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</si>
  <si>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</si>
  <si>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</si>
  <si>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</si>
  <si>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</si>
  <si>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</si>
  <si>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</si>
  <si>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</si>
  <si>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</si>
  <si>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</si>
  <si>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</si>
  <si>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</si>
  <si>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</si>
  <si>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</si>
  <si>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</si>
  <si>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</si>
  <si>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</si>
  <si>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</si>
  <si>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</si>
  <si>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</si>
  <si>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</si>
  <si>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</si>
  <si>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</si>
  <si>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</si>
  <si>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</si>
  <si>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</si>
  <si>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</si>
  <si>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</si>
  <si>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</si>
  <si>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</si>
  <si>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</si>
  <si>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</si>
  <si>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</si>
  <si>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</si>
  <si>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</si>
  <si>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</si>
  <si>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</si>
  <si>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</si>
  <si>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</si>
  <si>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</si>
  <si>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</si>
  <si>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</si>
  <si>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</si>
  <si>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</si>
  <si>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</si>
  <si>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</si>
  <si>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</si>
  <si>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</si>
  <si>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</si>
  <si>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</si>
  <si>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</si>
  <si>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</si>
  <si>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</si>
  <si>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</si>
  <si>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</si>
  <si>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</si>
  <si>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</si>
  <si>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</si>
  <si>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</si>
  <si>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</si>
  <si>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</si>
  <si>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</si>
  <si>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</si>
  <si>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</si>
  <si>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</si>
  <si>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</si>
  <si>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</si>
  <si>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</si>
  <si>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</si>
  <si>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</si>
  <si>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</si>
  <si>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</si>
  <si>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</si>
  <si>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</si>
  <si>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</si>
  <si>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</si>
  <si>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</si>
  <si>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</si>
  <si>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</si>
  <si>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</si>
  <si>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</si>
  <si>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</si>
  <si>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</si>
  <si>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</si>
  <si>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</si>
  <si>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</si>
  <si>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</si>
  <si>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</si>
  <si>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</si>
  <si>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</si>
  <si>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</si>
  <si>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</si>
  <si>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</si>
  <si>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</si>
  <si>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</si>
  <si>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</si>
  <si>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</si>
  <si>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</si>
  <si>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</si>
  <si>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</si>
  <si>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</si>
  <si>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</si>
  <si>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</si>
  <si>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</si>
  <si>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</si>
  <si>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</si>
  <si>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</si>
  <si>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</si>
  <si>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</si>
  <si>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</si>
  <si>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</si>
  <si>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</si>
  <si>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</si>
  <si>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</si>
  <si>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</si>
  <si>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</si>
  <si>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</si>
  <si>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</si>
  <si>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</si>
  <si>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</si>
  <si>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</si>
  <si>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</si>
  <si>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</si>
  <si>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</si>
  <si>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</si>
  <si>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</si>
  <si>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</si>
  <si>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</si>
  <si>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</si>
  <si>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</si>
  <si>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</si>
  <si>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</si>
  <si>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</si>
  <si>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</si>
  <si>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</si>
  <si>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</si>
  <si>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</si>
  <si>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</si>
  <si>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</si>
  <si>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</si>
  <si>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</si>
  <si>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</si>
  <si>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</si>
  <si>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</si>
  <si>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</si>
  <si>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</si>
  <si>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</si>
  <si>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</si>
  <si>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</si>
  <si>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</si>
  <si>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</si>
  <si>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</si>
  <si>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</si>
  <si>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</si>
  <si>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</si>
  <si>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</si>
  <si>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</si>
  <si>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</si>
  <si>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</si>
  <si>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</si>
  <si>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</si>
  <si>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</si>
  <si>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</si>
  <si>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</si>
  <si>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</si>
  <si>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</si>
  <si>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</si>
  <si>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</si>
  <si>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</si>
  <si>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</si>
  <si>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</si>
  <si>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</si>
  <si>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</si>
  <si>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</si>
  <si>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</si>
  <si>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</si>
  <si>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</si>
  <si>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</si>
  <si>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</si>
  <si>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</si>
  <si>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</si>
  <si>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</si>
  <si>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</si>
  <si>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</si>
  <si>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</si>
  <si>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</si>
  <si>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</si>
  <si>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</si>
  <si>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</si>
  <si>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</si>
  <si>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</si>
  <si>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</si>
  <si>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</si>
  <si>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</si>
  <si>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</si>
  <si>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</si>
  <si>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</si>
  <si>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</si>
  <si>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</si>
  <si>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</si>
  <si>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</si>
  <si>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</si>
  <si>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</si>
  <si>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</si>
  <si>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</si>
  <si>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</si>
  <si>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</si>
  <si>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</si>
  <si>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</si>
  <si>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</si>
  <si>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</si>
  <si>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</si>
  <si>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</si>
  <si>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</si>
  <si>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</si>
  <si>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</si>
  <si>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</si>
  <si>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</si>
  <si>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</si>
  <si>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</si>
  <si>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</si>
  <si>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</si>
  <si>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</si>
  <si>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</si>
  <si>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</si>
  <si>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</si>
  <si>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</si>
  <si>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</si>
  <si>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</si>
  <si>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</si>
  <si>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</si>
  <si>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</si>
  <si>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</si>
  <si>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</si>
  <si>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</si>
  <si>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</si>
  <si>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</si>
  <si>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</si>
  <si>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</si>
  <si>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</si>
  <si>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</si>
  <si>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</si>
  <si>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</si>
  <si>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</si>
  <si>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</si>
  <si>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</si>
  <si>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</si>
  <si>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</si>
  <si>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</si>
  <si>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</si>
  <si>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</si>
  <si>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</si>
  <si>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</si>
  <si>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</si>
  <si>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</si>
  <si>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</si>
  <si>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</si>
  <si>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</si>
  <si>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</si>
  <si>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</si>
  <si>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</si>
  <si>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</si>
  <si>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</si>
  <si>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</si>
  <si>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</si>
  <si>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</si>
  <si>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</si>
  <si>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</si>
  <si>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</si>
  <si>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</si>
  <si>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</si>
  <si>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</si>
  <si>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</si>
  <si>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</si>
  <si>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</si>
  <si>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</si>
  <si>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</si>
  <si>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</si>
  <si>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</si>
  <si>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</si>
  <si>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</si>
  <si>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</si>
  <si>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</si>
  <si>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</si>
  <si>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</si>
  <si>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</si>
  <si>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</si>
  <si>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</si>
  <si>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</si>
  <si>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</si>
  <si>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</si>
  <si>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</si>
  <si>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</si>
  <si>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</si>
  <si>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</si>
  <si>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</si>
  <si>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</si>
  <si>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</si>
  <si>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</si>
  <si>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</si>
  <si>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</si>
  <si>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</si>
  <si>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</si>
  <si>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</si>
  <si>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</si>
  <si>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</si>
  <si>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</si>
  <si>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</si>
  <si>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</si>
  <si>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</si>
  <si>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</si>
  <si>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</si>
  <si>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</si>
  <si>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</si>
  <si>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</si>
  <si>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</si>
  <si>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</si>
  <si>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</si>
  <si>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</si>
  <si>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</si>
  <si>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</si>
  <si>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</si>
  <si>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</si>
  <si>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</si>
  <si>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</si>
  <si>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</si>
  <si>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</si>
  <si>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</si>
  <si>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</si>
  <si>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</si>
  <si>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</si>
  <si>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</si>
  <si>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</si>
  <si>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</si>
  <si>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</si>
  <si>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</si>
  <si>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</si>
  <si>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</si>
  <si>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</si>
  <si>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</si>
  <si>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</si>
  <si>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</si>
  <si>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</si>
  <si>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</si>
  <si>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</si>
  <si>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</si>
  <si>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</si>
  <si>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</si>
  <si>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</si>
  <si>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</si>
  <si>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</si>
  <si>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</si>
  <si>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</si>
  <si>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</si>
  <si>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</si>
  <si>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</si>
  <si>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</si>
  <si>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</si>
  <si>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</si>
  <si>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</si>
  <si>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</si>
  <si>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</si>
  <si>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</si>
  <si>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</si>
  <si>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</si>
  <si>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</si>
  <si>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</si>
  <si>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</si>
  <si>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</si>
  <si>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</si>
  <si>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</si>
  <si>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</si>
  <si>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</si>
  <si>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</si>
  <si>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</si>
  <si>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</si>
  <si>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</si>
  <si>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</si>
  <si>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</si>
  <si>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</si>
  <si>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</si>
  <si>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</si>
  <si>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</si>
  <si>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</si>
  <si>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</si>
  <si>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</si>
  <si>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</si>
  <si>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</si>
  <si>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</si>
  <si>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</si>
  <si>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</si>
  <si>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</si>
  <si>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</si>
  <si>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</si>
  <si>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</si>
  <si>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</si>
  <si>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</si>
  <si>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</si>
  <si>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</si>
  <si>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</si>
  <si>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</si>
  <si>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</si>
  <si>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</si>
  <si>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</si>
  <si>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</si>
  <si>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</si>
  <si>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</si>
  <si>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</si>
  <si>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</si>
  <si>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</si>
  <si>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</si>
  <si>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</si>
  <si>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</si>
  <si>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</si>
  <si>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</si>
  <si>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</si>
  <si>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</si>
  <si>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</si>
  <si>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</si>
  <si>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</si>
  <si>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</si>
  <si>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</si>
  <si>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</si>
  <si>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</si>
  <si>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</si>
  <si>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</si>
  <si>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</si>
  <si>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</si>
  <si>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</si>
  <si>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</si>
  <si>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</si>
  <si>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</si>
  <si>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</si>
  <si>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</si>
  <si>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</si>
  <si>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</si>
  <si>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</si>
  <si>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</si>
  <si>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</si>
  <si>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</si>
  <si>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</si>
  <si>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</si>
  <si>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</si>
  <si>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</si>
  <si>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</si>
  <si>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</si>
  <si>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</si>
  <si>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</si>
  <si>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</si>
  <si>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</si>
  <si>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</si>
  <si>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</si>
  <si>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</si>
  <si>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</si>
  <si>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</si>
  <si>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</si>
  <si>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</si>
  <si>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</si>
  <si>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</si>
  <si>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</si>
  <si>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</si>
  <si>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</si>
  <si>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</si>
  <si>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</si>
  <si>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</si>
  <si>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</si>
  <si>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</si>
  <si>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</si>
  <si>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</si>
  <si>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</si>
  <si>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</si>
  <si>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</si>
  <si>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</si>
  <si>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</si>
  <si>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</si>
  <si>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</si>
  <si>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</si>
  <si>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</si>
  <si>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</si>
  <si>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</si>
  <si>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</si>
  <si>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</si>
  <si>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</si>
  <si>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</si>
  <si>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</si>
  <si>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</si>
  <si>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</si>
  <si>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</si>
  <si>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</si>
  <si>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</si>
  <si>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</si>
  <si>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</si>
  <si>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</si>
  <si>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</si>
  <si>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</si>
  <si>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</si>
  <si>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</si>
  <si>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</si>
  <si>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</si>
  <si>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</si>
  <si>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</si>
  <si>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</si>
  <si>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</si>
  <si>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</si>
  <si>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</si>
  <si>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</si>
  <si>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</si>
  <si>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</si>
  <si>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</si>
  <si>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</si>
  <si>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</si>
  <si>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</si>
  <si>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</si>
  <si>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</si>
  <si>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</si>
  <si>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</si>
  <si>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</si>
  <si>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</si>
  <si>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</si>
  <si>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</si>
  <si>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</si>
  <si>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</si>
  <si>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</si>
  <si>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</si>
  <si>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</si>
  <si>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</si>
  <si>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</si>
  <si>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</si>
  <si>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</si>
  <si>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</si>
  <si>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</si>
  <si>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</si>
  <si>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</si>
  <si>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</si>
  <si>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</si>
  <si>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</si>
  <si>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</si>
  <si>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</si>
  <si>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</si>
  <si>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</si>
  <si>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</si>
  <si>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</si>
  <si>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</si>
  <si>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</si>
  <si>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</si>
  <si>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</si>
  <si>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</si>
  <si>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</si>
  <si>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</si>
  <si>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</si>
  <si>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</si>
  <si>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</si>
  <si>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</si>
  <si>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</si>
  <si>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</si>
  <si>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</si>
  <si>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</si>
  <si>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</si>
  <si>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</si>
  <si>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</si>
  <si>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</si>
  <si>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</si>
  <si>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</si>
  <si>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</si>
  <si>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</si>
  <si>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</si>
  <si>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</si>
  <si>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</si>
  <si>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</si>
  <si>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</si>
  <si>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</si>
  <si>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</si>
  <si>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</si>
  <si>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</si>
  <si>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</si>
  <si>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</si>
  <si>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</si>
  <si>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</si>
  <si>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</si>
  <si>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</si>
  <si>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</si>
  <si>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</si>
  <si>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</si>
  <si>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</si>
  <si>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</si>
  <si>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</si>
  <si>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</si>
  <si>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</si>
  <si>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</si>
  <si>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</si>
  <si>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</si>
  <si>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</si>
  <si>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</si>
  <si>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</si>
  <si>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</si>
  <si>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</si>
  <si>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</si>
  <si>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</si>
  <si>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</si>
  <si>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</si>
  <si>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</si>
  <si>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</si>
  <si>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</si>
  <si>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</si>
  <si>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</si>
  <si>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</si>
  <si>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</si>
  <si>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</si>
  <si>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</si>
  <si>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</si>
  <si>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</si>
  <si>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</si>
  <si>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</si>
  <si>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</si>
  <si>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</si>
  <si>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</si>
  <si>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</si>
  <si>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</si>
  <si>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</si>
  <si>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</si>
  <si>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</si>
  <si>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</si>
  <si>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</si>
  <si>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</si>
  <si>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</si>
  <si>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</si>
  <si>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</si>
  <si>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</si>
  <si>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</si>
  <si>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</si>
  <si>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</si>
  <si>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</si>
  <si>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</si>
  <si>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</si>
  <si>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</si>
  <si>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</si>
  <si>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</si>
  <si>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</si>
  <si>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</si>
  <si>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</si>
  <si>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</si>
  <si>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</si>
  <si>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</si>
  <si>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</si>
  <si>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</si>
  <si>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</si>
  <si>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</si>
  <si>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</si>
  <si>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</si>
  <si>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</si>
  <si>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</si>
  <si>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</si>
  <si>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</si>
  <si>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</si>
  <si>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</si>
  <si>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</si>
  <si>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</si>
  <si>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</si>
  <si>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</si>
  <si>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</si>
  <si>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</si>
  <si>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</si>
  <si>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</si>
  <si>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</si>
  <si>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</si>
  <si>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</si>
  <si>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</si>
  <si>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</si>
  <si>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</si>
  <si>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</si>
  <si>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</si>
  <si>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</si>
  <si>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</si>
  <si>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</si>
  <si>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</si>
  <si>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</si>
  <si>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</si>
  <si>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</si>
  <si>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</si>
  <si>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</si>
  <si>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</si>
  <si>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</si>
  <si>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</si>
  <si>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</si>
  <si>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</si>
  <si>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</si>
  <si>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</si>
  <si>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</si>
  <si>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</si>
  <si>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</si>
  <si>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</si>
  <si>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</si>
  <si>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</si>
  <si>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</si>
  <si>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</si>
  <si>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</si>
  <si>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</si>
  <si>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</si>
  <si>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</si>
  <si>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</si>
  <si>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</si>
  <si>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</si>
  <si>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</si>
  <si>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</si>
  <si>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</si>
  <si>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</si>
  <si>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</si>
  <si>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</si>
  <si>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</si>
  <si>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</si>
  <si>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</si>
  <si>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</si>
  <si>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</si>
  <si>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</si>
  <si>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</si>
  <si>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</si>
  <si>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</si>
  <si>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</si>
  <si>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</si>
  <si>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</si>
  <si>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</si>
  <si>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</si>
  <si>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</si>
  <si>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</si>
  <si>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</si>
  <si>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</si>
  <si>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</si>
  <si>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</si>
  <si>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</si>
  <si>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</si>
  <si>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</si>
  <si>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</si>
  <si>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</si>
  <si>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</si>
  <si>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</si>
  <si>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</si>
  <si>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</si>
  <si>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</si>
  <si>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</si>
  <si>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</si>
  <si>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</si>
  <si>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</si>
  <si>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</si>
  <si>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</si>
  <si>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</si>
  <si>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</si>
  <si>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</si>
  <si>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</si>
  <si>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</si>
  <si>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</si>
  <si>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</si>
  <si>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</si>
  <si>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</si>
  <si>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</si>
  <si>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</si>
  <si>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</si>
  <si>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</si>
  <si>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</si>
  <si>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</si>
  <si>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</si>
  <si>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</si>
  <si>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</si>
  <si>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</si>
  <si>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</si>
  <si>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</si>
  <si>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</si>
  <si>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</si>
  <si>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</si>
  <si>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</si>
  <si>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</si>
  <si>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</si>
  <si>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</si>
  <si>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</si>
  <si>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</si>
  <si>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</si>
  <si>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</si>
  <si>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</si>
  <si>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</si>
  <si>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</si>
  <si>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</si>
  <si>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</si>
  <si>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</si>
  <si>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</si>
  <si>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</si>
  <si>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</si>
  <si>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</si>
  <si>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</si>
  <si>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</si>
  <si>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</si>
  <si>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</si>
  <si>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</si>
  <si>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</si>
  <si>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</si>
  <si>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</si>
  <si>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</si>
  <si>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</si>
  <si>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</si>
  <si>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</si>
  <si>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</si>
  <si>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</si>
  <si>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</si>
  <si>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</si>
  <si>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</si>
  <si>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</si>
  <si>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</si>
  <si>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</si>
  <si>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</si>
  <si>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</si>
  <si>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</si>
  <si>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</si>
  <si>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</si>
  <si>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</si>
  <si>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</si>
  <si>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</si>
  <si>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</si>
  <si>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</si>
  <si>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</si>
  <si>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</si>
  <si>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</si>
  <si>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</si>
  <si>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</si>
  <si>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</si>
  <si>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</si>
  <si>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</si>
  <si>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</si>
  <si>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</si>
  <si>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</si>
  <si>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</si>
  <si>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</si>
  <si>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</si>
  <si>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</si>
  <si>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</si>
  <si>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</si>
  <si>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</si>
  <si>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</si>
  <si>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</si>
  <si>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</si>
  <si>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</si>
  <si>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</si>
  <si>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</si>
  <si>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</si>
  <si>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</si>
  <si>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</si>
  <si>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</si>
  <si>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</si>
  <si>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</si>
  <si>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</si>
  <si>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</si>
  <si>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</si>
  <si>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</si>
  <si>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</si>
  <si>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</si>
  <si>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</si>
  <si>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</si>
  <si>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</si>
  <si>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</si>
  <si>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</si>
  <si>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</si>
  <si>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</si>
  <si>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</si>
  <si>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</si>
  <si>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</si>
  <si>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</si>
  <si>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</si>
  <si>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</si>
  <si>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</si>
  <si>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</si>
  <si>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</si>
  <si>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</si>
  <si>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</si>
  <si>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</si>
  <si>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</si>
  <si>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</si>
  <si>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</si>
  <si>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</si>
  <si>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</si>
  <si>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</si>
  <si>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</si>
  <si>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</si>
  <si>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</si>
  <si>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</si>
  <si>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</si>
  <si>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</si>
  <si>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</si>
  <si>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</si>
  <si>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</si>
  <si>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</si>
  <si>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</si>
  <si>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</si>
  <si>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</si>
  <si>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</si>
  <si>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</si>
  <si>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</si>
  <si>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</si>
  <si>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</si>
  <si>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</si>
  <si>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</si>
  <si>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</si>
  <si>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</si>
  <si>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</si>
  <si>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</si>
  <si>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</si>
  <si>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</si>
  <si>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</si>
  <si>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</si>
  <si>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</si>
  <si>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</si>
  <si>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</si>
  <si>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</si>
  <si>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</si>
  <si>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</si>
  <si>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</si>
  <si>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</si>
  <si>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</si>
  <si>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</si>
  <si>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</si>
  <si>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</si>
  <si>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</si>
  <si>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</si>
  <si>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</si>
  <si>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</si>
  <si>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</si>
  <si>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</si>
  <si>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</si>
  <si>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</si>
  <si>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</si>
  <si>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</si>
  <si>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</si>
  <si>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</si>
  <si>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</si>
  <si>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</si>
  <si>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</si>
  <si>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</si>
  <si>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</si>
  <si>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</si>
  <si>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</si>
  <si>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</si>
  <si>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</si>
  <si>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</si>
  <si>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</si>
  <si>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</si>
  <si>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</si>
  <si>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</si>
  <si>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</si>
  <si>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</si>
  <si>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</si>
  <si>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</si>
  <si>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</si>
  <si>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</si>
  <si>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</si>
  <si>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</si>
  <si>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</si>
  <si>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</si>
  <si>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</si>
  <si>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</si>
  <si>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</si>
  <si>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</si>
  <si>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</si>
  <si>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</si>
  <si>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</si>
  <si>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</si>
  <si>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</si>
  <si>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</si>
  <si>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</si>
  <si>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</si>
  <si>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</si>
  <si>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</si>
  <si>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</si>
  <si>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</si>
  <si>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</si>
  <si>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</si>
  <si>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</si>
  <si>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</si>
  <si>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</si>
  <si>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</si>
  <si>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</si>
  <si>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</si>
  <si>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</si>
  <si>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</si>
  <si>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</si>
  <si>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</si>
  <si>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</si>
  <si>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</si>
  <si>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</si>
  <si>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</si>
  <si>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</si>
  <si>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</si>
  <si>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</si>
  <si>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</si>
  <si>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</si>
  <si>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</si>
  <si>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</si>
  <si>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</si>
  <si>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</si>
  <si>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</si>
  <si>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</si>
  <si>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</si>
  <si>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</si>
  <si>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</si>
  <si>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</si>
  <si>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</si>
  <si>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</si>
  <si>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</si>
  <si>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</si>
  <si>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</si>
  <si>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</si>
  <si>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</si>
  <si>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</si>
  <si>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</si>
  <si>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</si>
  <si>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</si>
  <si>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</si>
  <si>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</si>
  <si>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</si>
  <si>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</si>
  <si>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</si>
  <si>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</si>
  <si>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</si>
  <si>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</si>
  <si>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</si>
  <si>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</si>
  <si>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</si>
  <si>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</si>
  <si>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</si>
  <si>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</si>
  <si>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</si>
  <si>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</si>
  <si>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</si>
  <si>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</si>
  <si>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</si>
  <si>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</si>
  <si>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</si>
  <si>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</si>
  <si>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</si>
  <si>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</si>
  <si>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</si>
  <si>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</si>
  <si>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</si>
  <si>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</si>
  <si>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</si>
  <si>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</si>
  <si>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</si>
  <si>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</si>
  <si>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</si>
  <si>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</si>
  <si>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</si>
  <si>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</si>
  <si>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</si>
  <si>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</si>
  <si>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</si>
  <si>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</si>
  <si>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</si>
  <si>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</si>
  <si>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</si>
  <si>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</si>
  <si>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</si>
  <si>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</si>
  <si>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</si>
  <si>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</si>
  <si>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</si>
  <si>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</si>
  <si>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</si>
  <si>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</si>
  <si>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</si>
  <si>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</si>
  <si>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</si>
  <si>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</si>
  <si>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</si>
  <si>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</si>
  <si>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</si>
  <si>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</si>
  <si>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</si>
  <si>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</si>
  <si>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</si>
  <si>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</si>
  <si>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</si>
  <si>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</si>
  <si>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</si>
  <si>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</si>
  <si>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</si>
  <si>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</si>
  <si>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</si>
  <si>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</si>
  <si>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</si>
  <si>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</si>
  <si>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</si>
  <si>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</si>
  <si>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</si>
  <si>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</si>
  <si>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</si>
  <si>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</si>
  <si>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</si>
  <si>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</si>
  <si>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</si>
  <si>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</si>
  <si>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</si>
  <si>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</si>
  <si>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</si>
  <si>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</si>
  <si>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</si>
  <si>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</si>
  <si>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</si>
  <si>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</si>
  <si>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</si>
  <si>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</si>
  <si>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</si>
  <si>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</si>
  <si>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</si>
  <si>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</si>
  <si>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</si>
  <si>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</si>
  <si>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</si>
  <si>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</si>
  <si>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</si>
  <si>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</si>
  <si>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</si>
  <si>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</si>
  <si>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</si>
  <si>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</si>
  <si>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</si>
  <si>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</si>
  <si>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</si>
  <si>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</si>
  <si>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</si>
  <si>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</si>
  <si>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</si>
  <si>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</si>
  <si>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</si>
  <si>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</si>
  <si>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</si>
  <si>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</si>
  <si>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</si>
  <si>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</si>
  <si>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</si>
  <si>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</si>
  <si>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</si>
  <si>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</si>
  <si>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</si>
  <si>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</si>
  <si>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</si>
  <si>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</si>
  <si>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</si>
  <si>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</si>
  <si>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</si>
  <si>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</si>
  <si>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</si>
  <si>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</si>
  <si>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</si>
  <si>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</si>
  <si>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</si>
  <si>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</si>
  <si>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</si>
  <si>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</si>
  <si>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</si>
  <si>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</si>
  <si>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</si>
  <si>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</si>
  <si>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</si>
  <si>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</si>
  <si>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</si>
  <si>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</si>
  <si>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</si>
  <si>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</si>
  <si>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</si>
  <si>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</si>
  <si>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</si>
  <si>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</si>
  <si>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</si>
  <si>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</si>
  <si>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</si>
  <si>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</si>
  <si>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</si>
  <si>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</si>
  <si>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</si>
  <si>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</si>
  <si>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</si>
  <si>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</si>
  <si>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</si>
  <si>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</si>
  <si>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</si>
  <si>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</si>
  <si>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</si>
  <si>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</si>
  <si>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</si>
  <si>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</si>
  <si>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</si>
  <si>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</si>
  <si>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</si>
  <si>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</si>
  <si>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</si>
  <si>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</si>
  <si>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</si>
  <si>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</si>
  <si>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</si>
  <si>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</si>
  <si>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</si>
  <si>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</si>
  <si>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</si>
  <si>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</si>
  <si>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</si>
  <si>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</si>
  <si>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</si>
  <si>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</si>
  <si>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</si>
  <si>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</si>
  <si>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</si>
  <si>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</si>
  <si>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</si>
  <si>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</si>
  <si>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</si>
  <si>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</si>
  <si>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</si>
  <si>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</si>
  <si>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</si>
  <si>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</si>
  <si>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</si>
  <si>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</si>
  <si>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</si>
  <si>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</si>
  <si>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</si>
  <si>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</si>
  <si>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</si>
  <si>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</si>
  <si>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</si>
  <si>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</si>
  <si>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</si>
  <si>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</si>
  <si>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</si>
  <si>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</si>
  <si>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</si>
  <si>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</si>
  <si>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</si>
  <si>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</si>
  <si>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</si>
  <si>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</si>
  <si>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</si>
  <si>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</si>
  <si>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</si>
  <si>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</si>
  <si>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</si>
  <si>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</si>
  <si>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</si>
  <si>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</si>
  <si>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</si>
  <si>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</si>
  <si>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</si>
  <si>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</si>
  <si>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</si>
  <si>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</si>
  <si>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</si>
  <si>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</si>
  <si>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</si>
  <si>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</si>
  <si>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</si>
  <si>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</si>
  <si>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</si>
  <si>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</si>
  <si>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</si>
  <si>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</si>
  <si>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</si>
  <si>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</si>
  <si>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</si>
  <si>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</si>
  <si>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</si>
  <si>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</si>
  <si>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</si>
  <si>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</si>
  <si>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</si>
  <si>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</si>
  <si>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</si>
  <si>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</si>
  <si>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</si>
  <si>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</si>
  <si>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</si>
  <si>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</si>
  <si>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</si>
  <si>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</si>
  <si>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</si>
  <si>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</si>
  <si>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</si>
  <si>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</si>
  <si>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</si>
  <si>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</si>
  <si>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</si>
  <si>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</si>
  <si>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</si>
  <si>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</si>
  <si>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</si>
  <si>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</si>
  <si>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</si>
  <si>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</si>
  <si>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</si>
  <si>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</si>
  <si>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</si>
  <si>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</si>
  <si>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</si>
  <si>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</si>
  <si>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</si>
  <si>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</si>
  <si>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</si>
  <si>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</si>
  <si>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</si>
  <si>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</si>
  <si>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</si>
  <si>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</si>
  <si>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</si>
  <si>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</si>
  <si>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</si>
  <si>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</si>
  <si>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</si>
  <si>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</si>
  <si>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</si>
  <si>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</si>
  <si>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</si>
  <si>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</si>
  <si>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</si>
  <si>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</si>
  <si>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</si>
  <si>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</si>
  <si>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</si>
  <si>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</si>
  <si>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</si>
  <si>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</si>
  <si>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</si>
  <si>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</si>
  <si>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</si>
  <si>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</si>
  <si>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</si>
  <si>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</si>
  <si>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</si>
  <si>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</si>
  <si>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</si>
  <si>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</si>
  <si>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</si>
  <si>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</si>
  <si>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</si>
  <si>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</si>
  <si>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</si>
  <si>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</si>
  <si>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</si>
  <si>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</si>
  <si>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</si>
  <si>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</si>
  <si>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</si>
  <si>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</si>
  <si>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</si>
  <si>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</si>
  <si>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</si>
  <si>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</si>
  <si>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</si>
  <si>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</si>
  <si>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</si>
  <si>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</si>
  <si>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</si>
  <si>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</si>
  <si>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</si>
  <si>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</si>
  <si>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</si>
  <si>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</si>
  <si>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</si>
  <si>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</si>
  <si>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</si>
  <si>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</si>
  <si>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</si>
  <si>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</si>
  <si>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</si>
  <si>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</si>
  <si>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</si>
  <si>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</si>
  <si>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</si>
  <si>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</si>
  <si>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</si>
  <si>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</si>
  <si>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</si>
  <si>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</si>
  <si>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</si>
  <si>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</si>
  <si>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</si>
  <si>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</si>
  <si>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</si>
  <si>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</si>
  <si>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</si>
  <si>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</si>
  <si>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</si>
  <si>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</si>
  <si>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</si>
  <si>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</si>
  <si>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</si>
  <si>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</si>
  <si>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</si>
  <si>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</si>
  <si>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</si>
  <si>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</si>
  <si>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</si>
  <si>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</si>
  <si>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</si>
  <si>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</si>
  <si>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</si>
  <si>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</si>
  <si>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</si>
  <si>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</si>
  <si>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</si>
  <si>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</si>
  <si>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</si>
  <si>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</si>
  <si>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</si>
  <si>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</si>
  <si>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</si>
  <si>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</si>
  <si>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</si>
  <si>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</si>
  <si>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</si>
  <si>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</si>
  <si>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</si>
  <si>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</si>
  <si>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</si>
  <si>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</si>
  <si>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</si>
  <si>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</si>
  <si>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</si>
  <si>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</si>
  <si>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</si>
  <si>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</si>
  <si>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</si>
  <si>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</si>
  <si>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</si>
  <si>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</si>
  <si>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</si>
  <si>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</si>
  <si>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</si>
  <si>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</si>
  <si>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</si>
  <si>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</si>
  <si>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</si>
  <si>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</si>
  <si>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</si>
  <si>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</si>
  <si>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</si>
  <si>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</si>
  <si>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</si>
  <si>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</si>
  <si>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</si>
  <si>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</si>
  <si>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</si>
  <si>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</si>
  <si>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</si>
  <si>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</si>
  <si>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</si>
  <si>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</si>
  <si>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</si>
  <si>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</si>
  <si>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</si>
  <si>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</si>
  <si>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</si>
  <si>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</si>
  <si>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</si>
  <si>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</si>
  <si>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</si>
  <si>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</si>
  <si>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</si>
  <si>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</si>
  <si>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</si>
  <si>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</si>
  <si>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</si>
  <si>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</si>
  <si>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</si>
  <si>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</si>
  <si>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</si>
  <si>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</si>
  <si>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</si>
  <si>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</si>
  <si>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</si>
  <si>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</si>
  <si>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</si>
  <si>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</si>
  <si>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</si>
  <si>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</si>
  <si>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</si>
  <si>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</si>
  <si>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</si>
  <si>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</si>
  <si>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</si>
  <si>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</si>
  <si>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</si>
  <si>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</si>
  <si>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</si>
  <si>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</si>
  <si>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</si>
  <si>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</si>
  <si>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</si>
  <si>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</si>
  <si>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</si>
  <si>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</si>
  <si>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</si>
  <si>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</si>
  <si>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</si>
  <si>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</si>
  <si>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</si>
  <si>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</si>
  <si>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</si>
  <si>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</si>
  <si>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</si>
  <si>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</si>
  <si>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</si>
  <si>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</si>
  <si>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</si>
  <si>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</si>
  <si>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</si>
  <si>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</si>
  <si>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</si>
  <si>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</si>
  <si>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</si>
  <si>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</si>
  <si>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</si>
  <si>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</si>
  <si>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</si>
  <si>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</si>
  <si>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</si>
  <si>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</si>
  <si>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</si>
  <si>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</si>
  <si>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</si>
  <si>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</si>
  <si>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</si>
  <si>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</si>
  <si>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</si>
  <si>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</si>
  <si>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</si>
  <si>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</si>
  <si>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</si>
  <si>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</si>
  <si>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</si>
  <si>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</si>
  <si>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</si>
  <si>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</si>
  <si>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</si>
  <si>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</si>
  <si>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</si>
  <si>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</si>
  <si>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</si>
  <si>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</si>
  <si>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</si>
  <si>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</si>
  <si>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</si>
  <si>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</si>
  <si>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</si>
  <si>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</si>
  <si>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</si>
  <si>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</si>
  <si>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</si>
  <si>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</si>
  <si>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</si>
  <si>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</si>
  <si>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</si>
  <si>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</si>
  <si>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</si>
  <si>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</si>
  <si>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</si>
  <si>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</si>
  <si>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</si>
  <si>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</si>
  <si>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</si>
  <si>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</si>
  <si>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</si>
  <si>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</si>
  <si>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</si>
  <si>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</si>
  <si>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</si>
  <si>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</si>
  <si>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</si>
  <si>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</si>
  <si>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</si>
  <si>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</si>
  <si>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</si>
  <si>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</si>
  <si>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</si>
  <si>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</si>
  <si>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</si>
  <si>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</si>
  <si>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</si>
  <si>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</si>
  <si>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</si>
  <si>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</si>
  <si>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</si>
  <si>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</si>
  <si>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</si>
  <si>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</si>
  <si>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</si>
  <si>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</si>
  <si>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</si>
  <si>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</si>
  <si>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</si>
  <si>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</si>
  <si>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</si>
  <si>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</si>
  <si>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</si>
  <si>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</si>
  <si>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</si>
  <si>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</si>
  <si>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</si>
  <si>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</si>
  <si>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</si>
  <si>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</si>
  <si>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</si>
  <si>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</si>
  <si>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</si>
  <si>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</si>
  <si>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</si>
  <si>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</si>
  <si>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</si>
  <si>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</si>
  <si>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</si>
  <si>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</si>
  <si>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</si>
  <si>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</si>
  <si>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</si>
  <si>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</si>
  <si>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</si>
  <si>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</si>
  <si>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</si>
  <si>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</si>
  <si>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</si>
  <si>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</si>
  <si>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</si>
  <si>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</si>
  <si>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</si>
  <si>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</si>
  <si>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</si>
  <si>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</si>
  <si>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</si>
  <si>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</si>
  <si>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</si>
  <si>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</si>
  <si>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</si>
  <si>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</si>
  <si>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</si>
  <si>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</si>
  <si>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</si>
  <si>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</si>
  <si>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</si>
  <si>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</si>
  <si>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</si>
  <si>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</si>
  <si>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</si>
  <si>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</si>
  <si>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</si>
  <si>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</si>
  <si>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</si>
  <si>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</si>
  <si>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</si>
  <si>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</si>
  <si>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</si>
  <si>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</si>
  <si>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</si>
  <si>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</si>
  <si>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</si>
  <si>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</si>
  <si>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</si>
  <si>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</si>
  <si>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</si>
  <si>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</si>
  <si>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</si>
  <si>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</si>
  <si>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</si>
  <si>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</si>
  <si>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</si>
  <si>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</si>
  <si>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</si>
  <si>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</si>
  <si>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</si>
  <si>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</si>
  <si>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</si>
  <si>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</si>
  <si>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</si>
  <si>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</si>
  <si>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</si>
  <si>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</si>
  <si>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</si>
  <si>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</si>
  <si>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</si>
  <si>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</si>
  <si>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</si>
  <si>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</si>
  <si>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</si>
  <si>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</si>
  <si>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</si>
  <si>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</si>
  <si>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</si>
  <si>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</si>
  <si>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</si>
  <si>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</si>
  <si>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</si>
  <si>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</si>
  <si>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</si>
  <si>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</si>
  <si>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</si>
  <si>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</si>
  <si>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</si>
  <si>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</si>
  <si>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</si>
  <si>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</si>
  <si>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</si>
  <si>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</si>
  <si>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</si>
  <si>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</si>
  <si>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</si>
  <si>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</si>
  <si>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</si>
  <si>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</si>
  <si>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</si>
  <si>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</si>
  <si>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</si>
  <si>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</si>
  <si>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</si>
  <si>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</si>
  <si>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</si>
  <si>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</si>
  <si>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</si>
  <si>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</si>
  <si>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</si>
  <si>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</si>
  <si>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</si>
  <si>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</si>
  <si>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</si>
  <si>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</si>
  <si>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</si>
  <si>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</si>
  <si>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</si>
  <si>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</si>
  <si>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</si>
  <si>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</si>
  <si>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</si>
  <si>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</si>
  <si>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</si>
  <si>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</si>
  <si>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</si>
  <si>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</si>
  <si>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</si>
  <si>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</si>
  <si>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</si>
  <si>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</si>
  <si>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</si>
  <si>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</si>
  <si>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</si>
  <si>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</si>
  <si>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</si>
  <si>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</si>
  <si>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</si>
  <si>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</si>
  <si>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</si>
  <si>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</si>
  <si>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</si>
  <si>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</si>
  <si>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</si>
  <si>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</si>
  <si>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</si>
  <si>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</si>
  <si>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</si>
  <si>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</si>
  <si>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</si>
  <si>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</si>
  <si>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</si>
  <si>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</si>
  <si>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</si>
  <si>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</si>
  <si>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</si>
  <si>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</si>
  <si>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</si>
  <si>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</si>
  <si>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</si>
  <si>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</si>
  <si>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</si>
  <si>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</si>
  <si>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</si>
  <si>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</si>
  <si>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</si>
  <si>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</si>
  <si>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</si>
  <si>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</si>
  <si>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</si>
  <si>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</si>
  <si>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</si>
  <si>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</si>
  <si>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</si>
  <si>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</si>
  <si>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</si>
  <si>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</si>
  <si>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</si>
  <si>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</si>
  <si>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</si>
  <si>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</si>
  <si>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</si>
  <si>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</si>
  <si>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</si>
  <si>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</si>
  <si>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</si>
  <si>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</si>
  <si>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</si>
  <si>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</si>
  <si>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</si>
  <si>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</si>
  <si>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</si>
  <si>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</si>
  <si>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</si>
  <si>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</si>
  <si>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</si>
  <si>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</si>
  <si>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</si>
  <si>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</si>
  <si>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</si>
  <si>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</si>
  <si>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</si>
  <si>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</si>
  <si>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</si>
  <si>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</si>
  <si>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</si>
  <si>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</si>
  <si>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</si>
  <si>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</si>
  <si>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</si>
  <si>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</si>
  <si>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</si>
  <si>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</si>
  <si>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</si>
  <si>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</si>
  <si>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</si>
  <si>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</si>
  <si>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</si>
  <si>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</si>
  <si>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</si>
  <si>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</si>
  <si>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</si>
  <si>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</si>
  <si>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</si>
  <si>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</si>
  <si>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</si>
  <si>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</si>
  <si>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</si>
  <si>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</si>
  <si>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</si>
  <si>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</si>
  <si>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</si>
  <si>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</si>
  <si>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</si>
  <si>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</si>
  <si>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</si>
  <si>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</si>
  <si>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</si>
  <si>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</si>
  <si>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</si>
  <si>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</si>
  <si>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</si>
  <si>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</si>
  <si>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</si>
  <si>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</si>
  <si>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</si>
  <si>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</si>
  <si>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</si>
  <si>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</si>
  <si>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</si>
  <si>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</si>
  <si>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</si>
  <si>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</si>
  <si>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</si>
  <si>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</si>
  <si>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</si>
  <si>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</si>
  <si>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</si>
  <si>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</si>
  <si>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</si>
  <si>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</si>
  <si>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</si>
  <si>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</si>
  <si>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</si>
  <si>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</si>
  <si>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</si>
  <si>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</si>
  <si>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</si>
  <si>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</si>
  <si>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</si>
  <si>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</si>
  <si>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</si>
  <si>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</si>
  <si>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</si>
  <si>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</si>
  <si>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</si>
  <si>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</si>
  <si>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</si>
  <si>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</si>
  <si>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</si>
  <si>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</si>
  <si>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</si>
  <si>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</si>
  <si>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</si>
  <si>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</si>
  <si>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</si>
  <si>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</si>
  <si>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</si>
  <si>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</si>
  <si>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</si>
  <si>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</si>
  <si>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</si>
  <si>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</si>
  <si>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</si>
  <si>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</si>
  <si>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</si>
  <si>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</si>
  <si>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</si>
  <si>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</si>
  <si>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</si>
  <si>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</si>
  <si>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</si>
  <si>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</si>
  <si>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</si>
  <si>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</si>
  <si>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</si>
  <si>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</si>
  <si>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</si>
  <si>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</si>
  <si>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</si>
  <si>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</si>
  <si>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</si>
  <si>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</si>
  <si>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</si>
  <si>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</si>
  <si>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</si>
  <si>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</si>
  <si>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</si>
  <si>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</si>
  <si>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</si>
  <si>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</si>
  <si>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</si>
  <si>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</si>
  <si>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</si>
  <si>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</si>
  <si>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</si>
  <si>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</si>
  <si>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</si>
  <si>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</si>
  <si>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</si>
  <si>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</si>
  <si>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</si>
  <si>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</si>
  <si>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</si>
  <si>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</si>
  <si>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</si>
  <si>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</si>
  <si>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</si>
  <si>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</si>
  <si>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</si>
  <si>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</si>
  <si>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</si>
  <si>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</si>
  <si>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</si>
  <si>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</si>
  <si>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</si>
  <si>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</si>
  <si>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</si>
  <si>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</si>
  <si>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</si>
  <si>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</si>
  <si>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</si>
  <si>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</si>
  <si>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</si>
  <si>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</si>
  <si>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</si>
  <si>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</si>
  <si>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</si>
  <si>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</si>
  <si>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</si>
  <si>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</si>
  <si>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</si>
  <si>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</si>
  <si>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</si>
  <si>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</si>
  <si>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</si>
  <si>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</si>
  <si>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</si>
  <si>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</si>
  <si>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</si>
  <si>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</si>
  <si>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</si>
  <si>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</si>
  <si>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</si>
  <si>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</si>
  <si>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</si>
  <si>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</si>
  <si>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</si>
  <si>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</si>
  <si>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</si>
  <si>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</si>
  <si>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</si>
  <si>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</si>
  <si>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</si>
  <si>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</si>
  <si>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</si>
  <si>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</si>
  <si>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</si>
  <si>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</si>
  <si>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</si>
  <si>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</si>
  <si>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</si>
  <si>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</si>
  <si>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</si>
  <si>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</si>
  <si>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</si>
  <si>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</si>
  <si>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</si>
  <si>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</si>
  <si>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</si>
  <si>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</si>
  <si>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</si>
  <si>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</si>
  <si>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</si>
  <si>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</si>
  <si>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</si>
  <si>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</si>
  <si>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</si>
  <si>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</si>
  <si>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</si>
  <si>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</si>
  <si>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</si>
  <si>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</si>
  <si>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</si>
  <si>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</si>
  <si>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</si>
  <si>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</si>
  <si>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</si>
  <si>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</si>
  <si>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</si>
  <si>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</si>
  <si>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</si>
  <si>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</si>
  <si>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</si>
  <si>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</si>
  <si>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</si>
  <si>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</si>
  <si>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</si>
  <si>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</si>
  <si>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</si>
  <si>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</si>
  <si>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</si>
  <si>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</si>
  <si>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</si>
  <si>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</si>
  <si>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</si>
  <si>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</si>
  <si>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</si>
  <si>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</si>
  <si>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</si>
  <si>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</si>
  <si>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</si>
  <si>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</si>
  <si>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</si>
  <si>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</si>
  <si>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</si>
  <si>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</si>
  <si>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</si>
  <si>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</si>
  <si>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</si>
  <si>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</si>
  <si>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</si>
  <si>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</si>
  <si>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</si>
  <si>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</si>
  <si>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</si>
  <si>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</si>
  <si>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</si>
  <si>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</si>
  <si>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</si>
  <si>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</si>
  <si>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</si>
  <si>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</si>
  <si>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</si>
  <si>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</si>
  <si>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</si>
  <si>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</si>
  <si>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</si>
  <si>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</si>
  <si>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</si>
  <si>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</si>
  <si>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</si>
  <si>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</si>
  <si>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</si>
  <si>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</si>
  <si>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</si>
  <si>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</si>
  <si>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</si>
  <si>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</si>
  <si>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</si>
  <si>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</si>
  <si>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</si>
  <si>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</si>
  <si>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</si>
  <si>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</si>
  <si>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</si>
  <si>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</si>
  <si>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</si>
  <si>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</si>
  <si>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</si>
  <si>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</si>
  <si>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</si>
  <si>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</si>
  <si>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</si>
  <si>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</si>
  <si>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</si>
  <si>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</si>
  <si>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</si>
  <si>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</si>
  <si>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</si>
  <si>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</si>
  <si>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</si>
  <si>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</si>
  <si>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</si>
  <si>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</si>
  <si>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</si>
  <si>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</si>
  <si>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</si>
  <si>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</si>
  <si>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</si>
  <si>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</si>
  <si>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</si>
  <si>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</si>
  <si>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</si>
  <si>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</si>
  <si>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</si>
  <si>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</si>
  <si>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</si>
  <si>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</si>
  <si>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</si>
  <si>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</si>
  <si>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</si>
  <si>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</si>
  <si>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</si>
  <si>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</si>
  <si>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</si>
  <si>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</si>
  <si>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</si>
  <si>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</si>
  <si>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</si>
  <si>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</si>
  <si>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</si>
  <si>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</si>
  <si>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</si>
  <si>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</si>
  <si>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</si>
  <si>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</si>
  <si>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</si>
  <si>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</si>
  <si>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</si>
  <si>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</si>
  <si>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</si>
  <si>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</si>
  <si>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</si>
  <si>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</si>
  <si>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</si>
  <si>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</si>
  <si>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</si>
  <si>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</si>
  <si>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</si>
  <si>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</si>
  <si>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</si>
  <si>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</si>
  <si>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</si>
  <si>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</si>
  <si>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</si>
  <si>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</si>
  <si>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</si>
  <si>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</si>
  <si>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</si>
  <si>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</si>
  <si>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</si>
  <si>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</si>
  <si>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</si>
  <si>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</si>
  <si>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</si>
  <si>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</si>
  <si>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</si>
  <si>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</si>
  <si>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</si>
  <si>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</si>
  <si>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</si>
  <si>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</si>
  <si>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</si>
  <si>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</si>
  <si>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</si>
  <si>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</si>
  <si>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</si>
  <si>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</si>
  <si>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</si>
  <si>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</si>
  <si>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</si>
  <si>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</si>
  <si>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</si>
  <si>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</si>
  <si>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</si>
  <si>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</si>
  <si>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</si>
  <si>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</si>
  <si>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</si>
  <si>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</si>
  <si>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</si>
  <si>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</si>
  <si>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</si>
  <si>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</si>
  <si>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</si>
  <si>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</si>
  <si>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</si>
  <si>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</si>
  <si>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</si>
  <si>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</si>
  <si>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</si>
  <si>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</si>
  <si>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</si>
  <si>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</si>
  <si>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</si>
  <si>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</si>
  <si>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</si>
  <si>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</si>
  <si>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</si>
  <si>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</si>
  <si>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</si>
  <si>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</si>
  <si>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</si>
  <si>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</si>
  <si>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</si>
  <si>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</si>
  <si>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</si>
  <si>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</si>
  <si>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</si>
  <si>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</si>
  <si>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</si>
  <si>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</si>
  <si>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</si>
  <si>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</si>
  <si>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</si>
  <si>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</si>
  <si>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</si>
  <si>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</si>
  <si>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</si>
  <si>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</si>
  <si>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</si>
  <si>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</si>
  <si>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</si>
  <si>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</si>
  <si>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</si>
  <si>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</si>
  <si>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</si>
  <si>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</si>
  <si>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</si>
  <si>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</si>
  <si>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</si>
  <si>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</si>
  <si>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</si>
  <si>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</si>
  <si>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</si>
  <si>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</si>
  <si>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</si>
  <si>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</si>
  <si>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</si>
  <si>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</si>
  <si>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</si>
  <si>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</si>
  <si>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</si>
  <si>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</si>
  <si>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</si>
  <si>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</si>
  <si>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</si>
  <si>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</si>
  <si>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</si>
  <si>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</si>
  <si>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</si>
  <si>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</si>
  <si>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</si>
  <si>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</si>
  <si>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</si>
  <si>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</si>
  <si>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</si>
  <si>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</si>
  <si>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</si>
  <si>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</si>
  <si>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</si>
  <si>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</si>
  <si>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</si>
  <si>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</si>
  <si>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</si>
  <si>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</si>
  <si>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</si>
  <si>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</si>
  <si>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</si>
  <si>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</si>
  <si>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</si>
  <si>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</si>
  <si>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</si>
  <si>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</si>
  <si>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</si>
  <si>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</si>
  <si>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</si>
  <si>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</si>
  <si>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</si>
  <si>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</si>
  <si>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</si>
  <si>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</si>
  <si>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</si>
  <si>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</si>
  <si>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</si>
  <si>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</si>
  <si>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</si>
  <si>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</si>
  <si>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</si>
  <si>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</si>
  <si>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</si>
  <si>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</si>
  <si>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</si>
  <si>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</si>
  <si>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</si>
  <si>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</si>
  <si>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</si>
  <si>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</si>
  <si>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</si>
  <si>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</si>
  <si>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</si>
  <si>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</si>
  <si>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</si>
  <si>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</si>
  <si>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</si>
  <si>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</si>
  <si>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</si>
  <si>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</si>
  <si>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</si>
  <si>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</si>
  <si>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</si>
  <si>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</si>
  <si>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</si>
  <si>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</si>
  <si>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</si>
  <si>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</si>
  <si>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</si>
  <si>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</si>
  <si>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</si>
  <si>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</si>
  <si>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</si>
  <si>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</si>
  <si>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</si>
  <si>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</si>
  <si>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</si>
  <si>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</si>
  <si>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</si>
  <si>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</si>
  <si>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</si>
  <si>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</si>
  <si>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</si>
  <si>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</si>
  <si>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</si>
  <si>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</si>
  <si>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</si>
  <si>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</si>
  <si>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</si>
  <si>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</si>
  <si>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</si>
  <si>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</si>
  <si>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</si>
  <si>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</si>
  <si>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</si>
  <si>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</si>
  <si>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</si>
  <si>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</si>
  <si>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</si>
  <si>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</si>
  <si>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</si>
  <si>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</si>
  <si>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</si>
  <si>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</si>
  <si>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</si>
  <si>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</si>
  <si>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</si>
  <si>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</si>
  <si>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</si>
  <si>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</si>
  <si>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</si>
  <si>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</si>
  <si>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</si>
  <si>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</si>
  <si>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</si>
  <si>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</si>
  <si>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</si>
  <si>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</si>
  <si>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</si>
  <si>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</si>
  <si>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</si>
  <si>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</si>
  <si>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</si>
  <si>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</si>
  <si>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</si>
  <si>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</si>
  <si>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</si>
  <si>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</si>
  <si>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</si>
  <si>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</si>
  <si>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</si>
  <si>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</si>
  <si>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</si>
  <si>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</si>
  <si>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</si>
  <si>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</si>
  <si>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</si>
  <si>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</si>
  <si>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</si>
  <si>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</si>
  <si>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</si>
  <si>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</si>
  <si>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</si>
  <si>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</si>
  <si>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</si>
  <si>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</si>
  <si>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</si>
  <si>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</si>
  <si>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</si>
  <si>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</si>
  <si>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</si>
  <si>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</si>
  <si>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</si>
  <si>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</si>
  <si>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</si>
  <si>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</si>
  <si>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</si>
  <si>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</si>
  <si>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</si>
  <si>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</si>
  <si>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</si>
  <si>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</si>
  <si>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</si>
  <si>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</si>
  <si>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</si>
  <si>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</si>
  <si>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</si>
  <si>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</si>
  <si>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</si>
  <si>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</si>
  <si>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</si>
  <si>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</si>
  <si>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</si>
  <si>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</si>
  <si>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</si>
  <si>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</si>
  <si>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</si>
  <si>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</si>
  <si>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</si>
  <si>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</si>
  <si>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</si>
  <si>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</si>
  <si>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</si>
  <si>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</si>
  <si>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</si>
  <si>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</si>
  <si>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</si>
  <si>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</si>
  <si>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</si>
  <si>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</si>
  <si>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</si>
  <si>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</si>
  <si>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</si>
  <si>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</si>
  <si>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</si>
  <si>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</si>
  <si>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</si>
  <si>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</si>
  <si>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</si>
  <si>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</si>
  <si>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</si>
  <si>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</si>
  <si>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</si>
  <si>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</si>
  <si>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</si>
  <si>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</si>
  <si>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</si>
  <si>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</si>
  <si>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</si>
  <si>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</si>
  <si>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</si>
  <si>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</si>
  <si>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</si>
  <si>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</si>
  <si>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</si>
  <si>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</si>
  <si>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</si>
  <si>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</si>
  <si>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</si>
  <si>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</si>
  <si>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</si>
  <si>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</si>
  <si>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</si>
  <si>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</si>
  <si>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</si>
  <si>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</si>
  <si>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</si>
  <si>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</si>
  <si>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</si>
  <si>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</si>
  <si>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</si>
  <si>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</si>
  <si>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</si>
  <si>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</si>
  <si>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</si>
  <si>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</si>
  <si>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</si>
  <si>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</si>
  <si>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</si>
  <si>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</si>
  <si>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</si>
  <si>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</si>
  <si>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</si>
  <si>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</si>
  <si>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</si>
  <si>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</si>
  <si>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</si>
  <si>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</si>
  <si>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</si>
  <si>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</si>
  <si>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</si>
  <si>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</si>
  <si>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</si>
  <si>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</si>
  <si>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</si>
  <si>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</si>
  <si>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</si>
  <si>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</si>
  <si>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</si>
  <si>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</si>
  <si>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</si>
  <si>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</si>
  <si>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</si>
  <si>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</si>
  <si>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</si>
  <si>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</si>
  <si>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</si>
  <si>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</si>
  <si>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</si>
  <si>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</si>
  <si>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</si>
  <si>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</si>
  <si>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</si>
  <si>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</si>
  <si>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</si>
  <si>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</si>
  <si>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</si>
  <si>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</si>
  <si>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</si>
  <si>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</si>
  <si>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</si>
  <si>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</si>
  <si>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</si>
  <si>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</si>
  <si>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</si>
  <si>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</si>
  <si>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</si>
  <si>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</si>
  <si>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</si>
  <si>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</si>
  <si>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</si>
  <si>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</si>
  <si>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</si>
  <si>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</si>
  <si>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</si>
  <si>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</si>
  <si>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</si>
  <si>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</si>
  <si>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</si>
  <si>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</si>
  <si>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</si>
  <si>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</si>
  <si>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</si>
  <si>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</si>
  <si>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</si>
  <si>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</si>
  <si>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</si>
  <si>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</si>
  <si>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</si>
  <si>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</si>
  <si>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</si>
  <si>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</si>
  <si>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</si>
  <si>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</si>
  <si>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</si>
  <si>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</si>
  <si>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</si>
  <si>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</si>
  <si>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</si>
  <si>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</si>
  <si>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</si>
  <si>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</si>
  <si>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</si>
  <si>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</si>
  <si>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</si>
  <si>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</si>
  <si>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</si>
  <si>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</si>
  <si>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</si>
  <si>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</si>
  <si>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</si>
  <si>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</si>
  <si>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</si>
  <si>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</si>
  <si>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</si>
  <si>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</si>
  <si>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</si>
  <si>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</si>
  <si>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</si>
  <si>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</si>
  <si>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</si>
  <si>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</si>
  <si>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</si>
  <si>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</si>
  <si>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</si>
  <si>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</si>
  <si>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</si>
  <si>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</si>
  <si>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</si>
  <si>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</si>
  <si>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</si>
  <si>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</si>
  <si>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</si>
  <si>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</si>
  <si>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</si>
  <si>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</si>
  <si>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</si>
  <si>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</si>
  <si>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</si>
  <si>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</si>
  <si>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</si>
  <si>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</si>
  <si>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</si>
  <si>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</si>
  <si>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</si>
  <si>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</si>
  <si>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</si>
  <si>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</si>
  <si>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</si>
  <si>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</si>
  <si>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</si>
  <si>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</si>
  <si>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</si>
  <si>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</si>
  <si>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</si>
  <si>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</si>
  <si>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</si>
  <si>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</si>
  <si>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</si>
  <si>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</si>
  <si>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</si>
  <si>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</si>
  <si>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</si>
  <si>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</si>
  <si>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</si>
  <si>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</si>
  <si>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</si>
  <si>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</si>
  <si>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</si>
  <si>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</si>
  <si>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</si>
  <si>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</si>
  <si>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</si>
  <si>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</si>
  <si>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</si>
  <si>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</si>
  <si>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</si>
  <si>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</si>
  <si>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</si>
  <si>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</si>
  <si>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</si>
  <si>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</si>
  <si>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</si>
  <si>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</si>
  <si>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</si>
  <si>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</si>
  <si>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</si>
  <si>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</si>
  <si>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</si>
  <si>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</si>
  <si>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</si>
  <si>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</si>
  <si>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</si>
  <si>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</si>
  <si>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</si>
  <si>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</si>
  <si>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</si>
  <si>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</si>
  <si>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</si>
  <si>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</si>
  <si>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</si>
  <si>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</si>
  <si>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</si>
  <si>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</si>
  <si>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</si>
  <si>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</si>
  <si>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</si>
  <si>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</si>
  <si>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</si>
  <si>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</si>
  <si>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</si>
  <si>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</si>
  <si>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</si>
  <si>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</si>
  <si>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</si>
  <si>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</si>
  <si>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</si>
  <si>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</si>
  <si>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</si>
  <si>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</si>
  <si>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</si>
  <si>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</si>
  <si>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</si>
  <si>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</si>
  <si>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</si>
  <si>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</si>
  <si>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</si>
  <si>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</si>
  <si>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</si>
  <si>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</si>
  <si>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</si>
  <si>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</si>
  <si>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</si>
  <si>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</si>
  <si>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</si>
  <si>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</si>
  <si>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</si>
  <si>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</si>
  <si>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</si>
  <si>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</si>
  <si>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</si>
  <si>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</si>
  <si>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</si>
  <si>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</si>
  <si>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</si>
  <si>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</si>
  <si>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</si>
  <si>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</si>
  <si>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</si>
  <si>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</si>
  <si>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</si>
  <si>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</si>
  <si>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</si>
  <si>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</si>
  <si>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</si>
  <si>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</si>
  <si>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</si>
  <si>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</si>
  <si>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</si>
  <si>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</si>
  <si>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</si>
  <si>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</si>
  <si>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</si>
  <si>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</si>
  <si>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</si>
  <si>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</si>
  <si>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</si>
  <si>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</si>
  <si>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</si>
  <si>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</si>
  <si>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</si>
  <si>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</si>
  <si>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</si>
  <si>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</si>
  <si>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</si>
  <si>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</si>
  <si>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</si>
  <si>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</si>
  <si>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</si>
  <si>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</si>
  <si>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</si>
  <si>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</si>
  <si>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</si>
  <si>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</si>
  <si>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</si>
  <si>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</si>
  <si>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</si>
  <si>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</si>
  <si>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</si>
  <si>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</si>
  <si>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</si>
  <si>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</si>
  <si>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</si>
  <si>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</si>
  <si>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</si>
  <si>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</si>
  <si>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</si>
  <si>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</si>
  <si>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</si>
  <si>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</si>
  <si>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</si>
  <si>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</si>
  <si>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</si>
  <si>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</si>
  <si>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</si>
  <si>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</si>
  <si>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</si>
  <si>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</si>
  <si>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</si>
  <si>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</si>
  <si>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</si>
  <si>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</si>
  <si>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</si>
  <si>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</si>
  <si>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</si>
  <si>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</si>
  <si>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</si>
  <si>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</si>
  <si>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</si>
  <si>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</si>
  <si>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</si>
  <si>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</si>
  <si>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</si>
  <si>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</si>
  <si>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</si>
  <si>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</si>
  <si>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</si>
  <si>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</si>
  <si>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</si>
  <si>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</si>
  <si>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</si>
  <si>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</si>
  <si>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</si>
  <si>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</si>
  <si>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</si>
  <si>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</si>
  <si>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</si>
  <si>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</si>
  <si>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</si>
  <si>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</si>
  <si>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</si>
  <si>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</si>
  <si>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</si>
  <si>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</si>
  <si>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</si>
  <si>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</si>
  <si>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</si>
  <si>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</si>
  <si>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</si>
  <si>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</si>
  <si>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</si>
  <si>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</si>
  <si>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</si>
  <si>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</si>
  <si>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</si>
  <si>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</si>
  <si>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</si>
  <si>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</si>
  <si>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</si>
  <si>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</si>
  <si>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</si>
  <si>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</si>
  <si>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</si>
  <si>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</si>
  <si>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</si>
  <si>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</si>
  <si>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</si>
  <si>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</si>
  <si>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</si>
  <si>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</si>
  <si>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</si>
  <si>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</si>
  <si>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</si>
  <si>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</si>
  <si>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</si>
  <si>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</si>
  <si>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</si>
  <si>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</si>
  <si>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</si>
  <si>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</si>
  <si>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</si>
  <si>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</si>
  <si>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</si>
  <si>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</si>
  <si>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</si>
  <si>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</si>
  <si>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</si>
  <si>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</si>
  <si>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</si>
  <si>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</si>
  <si>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</si>
  <si>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</si>
  <si>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</si>
  <si>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</si>
  <si>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</si>
  <si>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</si>
  <si>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</si>
  <si>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</si>
  <si>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</si>
  <si>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</si>
  <si>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</si>
  <si>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</si>
  <si>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</si>
  <si>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</si>
  <si>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</si>
  <si>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</si>
  <si>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</si>
  <si>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</si>
  <si>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</si>
  <si>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</si>
  <si>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</si>
  <si>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</si>
  <si>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</si>
  <si>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</si>
  <si>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</si>
  <si>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</si>
  <si>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</si>
  <si>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</si>
  <si>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</si>
  <si>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</si>
  <si>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</si>
  <si>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</si>
  <si>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</si>
  <si>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</si>
  <si>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</si>
  <si>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</si>
  <si>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</si>
  <si>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</si>
  <si>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</si>
  <si>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</si>
  <si>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</si>
  <si>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</si>
  <si>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</si>
  <si>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</si>
  <si>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</si>
  <si>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</si>
  <si>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</si>
  <si>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</si>
  <si>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</si>
  <si>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</si>
  <si>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</si>
  <si>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</si>
  <si>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</si>
  <si>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</si>
  <si>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</si>
  <si>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</si>
  <si>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</si>
  <si>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</si>
  <si>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</si>
  <si>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</si>
  <si>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</si>
  <si>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</si>
  <si>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</si>
  <si>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</si>
  <si>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</si>
  <si>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</si>
  <si>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</si>
  <si>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</si>
  <si>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</si>
  <si>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</si>
  <si>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</si>
  <si>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</si>
  <si>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</si>
  <si>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</si>
  <si>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</si>
  <si>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</si>
  <si>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</si>
  <si>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</si>
  <si>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</si>
  <si>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</si>
  <si>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</si>
  <si>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</si>
  <si>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</si>
  <si>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</si>
  <si>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</si>
  <si>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</si>
  <si>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</si>
  <si>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</si>
  <si>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</si>
  <si>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</si>
  <si>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</si>
  <si>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</si>
  <si>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</si>
  <si>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</si>
  <si>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</si>
  <si>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</si>
  <si>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</si>
  <si>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</si>
  <si>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</si>
  <si>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</si>
  <si>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</si>
  <si>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</si>
  <si>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</si>
  <si>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</si>
  <si>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</si>
  <si>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</si>
  <si>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</si>
  <si>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</si>
  <si>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</si>
  <si>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</si>
  <si>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</si>
  <si>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</si>
  <si>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</si>
  <si>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</si>
  <si>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</si>
  <si>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</si>
  <si>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</si>
  <si>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</si>
  <si>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</si>
  <si>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</si>
  <si>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</si>
  <si>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</si>
  <si>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</si>
  <si>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</si>
  <si>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</si>
  <si>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</si>
  <si>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</si>
  <si>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</si>
  <si>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</si>
  <si>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</si>
  <si>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</si>
  <si>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</si>
  <si>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</si>
  <si>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</si>
  <si>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</si>
  <si>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</si>
  <si>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</si>
  <si>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</si>
  <si>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</si>
  <si>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</si>
  <si>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</si>
  <si>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</si>
  <si>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</si>
  <si>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</si>
  <si>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</si>
  <si>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</si>
  <si>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</si>
  <si>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</si>
  <si>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</si>
  <si>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</si>
  <si>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</si>
  <si>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</si>
  <si>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</si>
  <si>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</si>
  <si>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</si>
  <si>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</si>
  <si>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</si>
  <si>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</si>
  <si>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</si>
  <si>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</si>
  <si>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</si>
  <si>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</si>
  <si>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</si>
  <si>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</si>
  <si>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</si>
  <si>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</si>
  <si>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</si>
  <si>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</si>
  <si>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</si>
  <si>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</si>
  <si>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</si>
  <si>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</si>
  <si>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</si>
  <si>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</si>
  <si>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</si>
  <si>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</si>
  <si>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</si>
  <si>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</si>
  <si>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</si>
  <si>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</si>
  <si>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</si>
  <si>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</si>
  <si>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</si>
  <si>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</si>
  <si>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</si>
  <si>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</si>
  <si>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</si>
  <si>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</si>
  <si>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</si>
  <si>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</si>
  <si>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</si>
  <si>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</si>
  <si>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</si>
  <si>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</si>
  <si>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</si>
  <si>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</si>
  <si>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</si>
  <si>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</si>
  <si>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</si>
  <si>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</si>
  <si>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</si>
  <si>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</si>
  <si>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</si>
  <si>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</si>
  <si>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</si>
  <si>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</si>
  <si>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</si>
  <si>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</si>
  <si>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</si>
  <si>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</si>
  <si>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</si>
  <si>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</si>
  <si>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</si>
  <si>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</si>
  <si>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</si>
  <si>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</si>
  <si>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</si>
  <si>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</si>
  <si>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</si>
  <si>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</si>
  <si>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</si>
  <si>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</si>
  <si>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</si>
  <si>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</si>
  <si>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</si>
  <si>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</si>
  <si>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</si>
  <si>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</si>
  <si>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</si>
  <si>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</si>
  <si>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</si>
  <si>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</si>
  <si>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</si>
  <si>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</si>
  <si>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</si>
  <si>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</si>
  <si>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</si>
  <si>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</si>
  <si>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</si>
  <si>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</si>
  <si>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</si>
  <si>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</si>
  <si>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</si>
  <si>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</si>
  <si>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</si>
  <si>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</si>
  <si>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</si>
  <si>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</si>
  <si>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</si>
  <si>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</si>
  <si>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</si>
  <si>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</si>
  <si>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</si>
  <si>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</si>
  <si>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</si>
  <si>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</si>
  <si>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</si>
  <si>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</si>
  <si>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</si>
  <si>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</si>
  <si>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</si>
  <si>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</si>
  <si>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</si>
  <si>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</si>
  <si>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</si>
  <si>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</si>
  <si>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</si>
  <si>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</si>
  <si>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</si>
  <si>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</si>
  <si>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</si>
  <si>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</si>
  <si>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</si>
  <si>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</si>
  <si>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</si>
  <si>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</si>
  <si>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</si>
  <si>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</si>
  <si>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</si>
  <si>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</si>
  <si>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</si>
  <si>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</si>
  <si>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</si>
  <si>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</si>
  <si>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</si>
  <si>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</si>
  <si>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</si>
  <si>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</si>
  <si>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</si>
  <si>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</si>
  <si>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</si>
  <si>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</si>
  <si>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</si>
  <si>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</si>
  <si>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</si>
  <si>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</si>
  <si>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</si>
  <si>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</si>
  <si>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</si>
  <si>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</si>
  <si>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</si>
  <si>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</si>
  <si>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</si>
  <si>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</si>
  <si>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</si>
  <si>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</si>
  <si>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</si>
  <si>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</si>
  <si>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</si>
  <si>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</si>
  <si>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</si>
  <si>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</si>
  <si>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</si>
  <si>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</si>
  <si>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</si>
  <si>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</si>
  <si>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</si>
  <si>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</si>
  <si>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</si>
  <si>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</si>
  <si>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</si>
  <si>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</si>
  <si>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</si>
  <si>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</si>
  <si>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</si>
  <si>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</si>
  <si>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</si>
  <si>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</si>
  <si>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</si>
  <si>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</si>
  <si>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</si>
  <si>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</si>
  <si>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</si>
  <si>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</si>
  <si>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</si>
  <si>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</si>
  <si>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</si>
  <si>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</si>
  <si>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</si>
  <si>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</si>
  <si>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</si>
  <si>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</si>
  <si>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</si>
  <si>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</si>
  <si>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</si>
  <si>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</si>
  <si>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</si>
  <si>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</si>
  <si>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</si>
  <si>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</si>
  <si>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</si>
  <si>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</si>
  <si>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</si>
  <si>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</si>
  <si>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</si>
  <si>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</si>
  <si>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</si>
  <si>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</si>
  <si>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</si>
  <si>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</si>
  <si>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</si>
  <si>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</si>
  <si>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</si>
  <si>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</si>
  <si>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</si>
  <si>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</si>
  <si>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</si>
  <si>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</si>
  <si>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</si>
  <si>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</si>
  <si>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</si>
  <si>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</si>
  <si>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</si>
  <si>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</si>
  <si>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</si>
  <si>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</si>
  <si>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</si>
  <si>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</si>
  <si>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</si>
  <si>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</si>
  <si>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</si>
  <si>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</si>
  <si>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</si>
  <si>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</si>
  <si>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</si>
  <si>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</si>
  <si>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</si>
  <si>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</si>
  <si>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</si>
  <si>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</si>
  <si>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</si>
  <si>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</si>
  <si>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</si>
  <si>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</si>
  <si>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</si>
  <si>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</si>
  <si>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</si>
  <si>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</si>
  <si>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</si>
  <si>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</si>
  <si>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</si>
  <si>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</si>
  <si>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</si>
  <si>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</si>
  <si>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</si>
  <si>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</si>
  <si>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</si>
  <si>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</si>
  <si>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</si>
  <si>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</si>
  <si>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</si>
  <si>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</si>
  <si>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</si>
  <si>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</si>
  <si>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</si>
  <si>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</si>
  <si>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</si>
  <si>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</si>
  <si>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</si>
  <si>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</si>
  <si>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</si>
  <si>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</si>
  <si>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</si>
  <si>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</si>
  <si>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</si>
  <si>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</si>
  <si>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</si>
  <si>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</si>
  <si>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</si>
  <si>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</si>
  <si>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</si>
  <si>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</si>
  <si>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</si>
  <si>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</si>
  <si>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</si>
  <si>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</si>
  <si>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</si>
  <si>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</si>
  <si>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</si>
  <si>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</si>
  <si>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</si>
  <si>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</si>
  <si>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</si>
  <si>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</si>
  <si>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</si>
  <si>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</si>
  <si>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</si>
  <si>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</si>
  <si>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</si>
  <si>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</si>
  <si>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</si>
  <si>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</si>
  <si>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</si>
  <si>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</si>
  <si>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</si>
  <si>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</si>
  <si>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</si>
  <si>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</si>
  <si>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</si>
  <si>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</si>
  <si>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</si>
  <si>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</si>
  <si>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</si>
  <si>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</si>
  <si>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</si>
  <si>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</si>
  <si>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</si>
  <si>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</si>
  <si>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</si>
  <si>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</si>
  <si>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</si>
  <si>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</si>
  <si>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</si>
  <si>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</si>
  <si>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</si>
  <si>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</si>
  <si>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</si>
  <si>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</si>
  <si>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</si>
  <si>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</si>
  <si>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</si>
  <si>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</si>
  <si>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</si>
  <si>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</si>
  <si>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</si>
  <si>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</si>
  <si>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</si>
  <si>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</si>
  <si>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</si>
  <si>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</si>
  <si>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</si>
  <si>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</si>
  <si>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</si>
  <si>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</si>
  <si>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</si>
  <si>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</si>
  <si>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</si>
  <si>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</si>
  <si>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</si>
  <si>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</si>
  <si>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</si>
  <si>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</si>
  <si>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</si>
  <si>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</si>
  <si>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</si>
  <si>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</si>
  <si>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</si>
  <si>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</si>
  <si>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</si>
  <si>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</si>
  <si>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</si>
  <si>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</si>
  <si>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</si>
  <si>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</si>
  <si>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</si>
  <si>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</si>
  <si>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</si>
  <si>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</si>
  <si>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</si>
  <si>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</si>
  <si>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</si>
  <si>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</si>
  <si>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</si>
  <si>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</si>
  <si>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</si>
  <si>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</si>
  <si>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</si>
  <si>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</si>
  <si>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</si>
  <si>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</si>
  <si>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</si>
  <si>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</si>
  <si>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</si>
  <si>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</si>
  <si>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</si>
  <si>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</si>
  <si>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</si>
  <si>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</si>
  <si>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</si>
  <si>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</si>
  <si>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</si>
  <si>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</si>
  <si>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</si>
  <si>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</si>
  <si>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</si>
  <si>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</si>
  <si>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</si>
  <si>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</si>
  <si>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</si>
  <si>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</si>
  <si>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</si>
  <si>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</si>
  <si>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</si>
  <si>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</si>
  <si>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</si>
  <si>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</si>
  <si>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</si>
  <si>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</si>
  <si>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</si>
  <si>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</si>
  <si>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</si>
  <si>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</si>
  <si>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</si>
  <si>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</si>
  <si>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</si>
  <si>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</si>
  <si>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</si>
  <si>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</si>
  <si>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</si>
  <si>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</si>
  <si>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</si>
  <si>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</si>
  <si>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</si>
  <si>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</si>
  <si>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</si>
  <si>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</si>
  <si>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</si>
  <si>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</si>
  <si>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</si>
  <si>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</si>
  <si>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</si>
  <si>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</si>
  <si>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</si>
  <si>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</si>
  <si>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</si>
  <si>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</si>
  <si>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</si>
  <si>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</si>
  <si>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</si>
  <si>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</si>
  <si>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</si>
  <si>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</si>
  <si>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</si>
  <si>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</si>
  <si>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</si>
  <si>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</si>
  <si>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</si>
  <si>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</si>
  <si>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</si>
  <si>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</si>
  <si>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</si>
  <si>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</si>
  <si>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</si>
  <si>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</si>
  <si>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</si>
  <si>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</si>
  <si>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</si>
  <si>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</si>
  <si>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</si>
  <si>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</si>
  <si>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</si>
  <si>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</si>
  <si>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</si>
  <si>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</si>
  <si>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</si>
  <si>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</si>
  <si>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</si>
  <si>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</si>
  <si>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</si>
  <si>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</si>
  <si>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</si>
  <si>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</si>
  <si>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</si>
  <si>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</si>
  <si>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</si>
  <si>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</si>
  <si>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</si>
  <si>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</si>
  <si>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</si>
  <si>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</si>
  <si>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</si>
  <si>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</si>
  <si>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</si>
  <si>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</si>
  <si>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</si>
  <si>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</si>
  <si>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</si>
  <si>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</si>
  <si>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</si>
  <si>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</si>
  <si>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</si>
  <si>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</si>
  <si>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</si>
  <si>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</si>
  <si>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</si>
  <si>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</si>
  <si>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</si>
  <si>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</si>
  <si>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</si>
  <si>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</si>
  <si>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</si>
  <si>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</si>
  <si>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</si>
  <si>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</si>
  <si>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</si>
  <si>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</si>
  <si>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</si>
  <si>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</si>
  <si>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</si>
  <si>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</si>
  <si>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</si>
  <si>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</si>
  <si>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</si>
  <si>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</si>
  <si>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</si>
  <si>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</si>
  <si>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</si>
  <si>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</si>
  <si>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</si>
  <si>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</si>
  <si>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</si>
  <si>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</si>
  <si>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</si>
  <si>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</si>
  <si>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</si>
  <si>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</si>
  <si>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</si>
  <si>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</si>
  <si>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</si>
  <si>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</si>
  <si>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</si>
  <si>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</si>
  <si>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</si>
  <si>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</si>
  <si>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</si>
  <si>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</si>
  <si>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</si>
  <si>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</si>
  <si>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</si>
  <si>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</si>
  <si>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</si>
  <si>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</si>
  <si>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</si>
  <si>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</si>
  <si>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</si>
  <si>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</si>
  <si>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</si>
  <si>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</si>
  <si>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</si>
  <si>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</si>
  <si>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</si>
  <si>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</si>
  <si>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</si>
  <si>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</si>
  <si>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</si>
  <si>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</si>
  <si>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</si>
  <si>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</si>
  <si>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</si>
  <si>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</si>
  <si>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</si>
  <si>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</si>
  <si>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</si>
  <si>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</si>
  <si>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</si>
  <si>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</si>
  <si>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</si>
  <si>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</si>
  <si>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</si>
  <si>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</si>
  <si>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</si>
  <si>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</si>
  <si>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</si>
  <si>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</si>
  <si>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</si>
  <si>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</si>
  <si>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</si>
  <si>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</si>
  <si>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</si>
  <si>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</si>
  <si>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</si>
  <si>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</si>
  <si>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</si>
  <si>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</si>
  <si>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</si>
  <si>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</si>
  <si>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</si>
  <si>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</si>
  <si>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</si>
  <si>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</si>
  <si>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</si>
  <si>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</si>
  <si>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</si>
  <si>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</si>
  <si>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</si>
  <si>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</si>
  <si>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</si>
  <si>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</si>
  <si>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</si>
  <si>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</si>
  <si>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</si>
  <si>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</si>
  <si>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</si>
  <si>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</si>
  <si>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</si>
  <si>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</si>
  <si>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</si>
  <si>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</si>
  <si>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</si>
  <si>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</si>
  <si>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</si>
  <si>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</si>
  <si>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</si>
  <si>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</si>
  <si>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</si>
  <si>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</si>
  <si>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</si>
  <si>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</si>
  <si>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</si>
  <si>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</si>
  <si>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</si>
  <si>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</si>
  <si>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</si>
  <si>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</si>
  <si>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</si>
  <si>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</si>
  <si>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</si>
  <si>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</si>
  <si>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</si>
  <si>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</si>
  <si>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</si>
  <si>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</si>
  <si>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</si>
  <si>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</si>
  <si>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</si>
  <si>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</si>
  <si>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</si>
  <si>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</si>
  <si>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</si>
  <si>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</si>
  <si>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</si>
  <si>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</si>
  <si>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</si>
  <si>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</si>
  <si>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</si>
  <si>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</si>
  <si>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</si>
  <si>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</si>
  <si>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</si>
  <si>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</si>
  <si>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</si>
  <si>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</si>
  <si>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</si>
  <si>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</si>
  <si>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</si>
  <si>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</si>
  <si>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</si>
  <si>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</si>
  <si>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</si>
  <si>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</si>
  <si>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</si>
  <si>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</si>
  <si>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</si>
  <si>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</si>
  <si>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</si>
  <si>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</si>
  <si>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</si>
  <si>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</si>
  <si>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</si>
  <si>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</si>
  <si>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</si>
  <si>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</si>
  <si>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</si>
  <si>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</si>
  <si>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</si>
  <si>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</si>
  <si>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</si>
  <si>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</si>
  <si>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</si>
  <si>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</si>
  <si>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</si>
  <si>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</si>
  <si>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</si>
  <si>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</si>
  <si>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</si>
  <si>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</si>
  <si>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</si>
  <si>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</si>
  <si>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</si>
  <si>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</si>
  <si>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</si>
  <si>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</si>
  <si>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</si>
  <si>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</si>
  <si>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</si>
  <si>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</si>
  <si>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</si>
  <si>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</si>
  <si>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</si>
  <si>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</si>
  <si>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</si>
  <si>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</si>
  <si>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</si>
  <si>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</si>
  <si>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</si>
  <si>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</si>
  <si>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</si>
  <si>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</si>
  <si>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</si>
  <si>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</si>
  <si>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</si>
  <si>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</si>
  <si>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</si>
  <si>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</si>
  <si>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</si>
  <si>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</si>
  <si>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</si>
  <si>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</si>
  <si>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</si>
  <si>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</si>
  <si>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</si>
  <si>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</si>
  <si>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</si>
  <si>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</si>
  <si>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</si>
  <si>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</si>
  <si>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</si>
  <si>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</si>
  <si>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</si>
  <si>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</si>
  <si>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</si>
  <si>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</si>
  <si>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</si>
  <si>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</si>
  <si>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</si>
  <si>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</si>
  <si>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</si>
  <si>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</si>
  <si>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</si>
  <si>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</si>
  <si>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</si>
  <si>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</si>
  <si>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</si>
  <si>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</si>
  <si>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</si>
  <si>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</si>
  <si>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</si>
  <si>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</si>
  <si>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</si>
  <si>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</si>
  <si>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</si>
  <si>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</si>
  <si>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</si>
  <si>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</si>
  <si>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</si>
  <si>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</si>
  <si>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</si>
  <si>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</si>
  <si>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</si>
  <si>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</si>
  <si>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</si>
  <si>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</si>
  <si>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</si>
  <si>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</si>
  <si>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</si>
  <si>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</si>
  <si>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</si>
  <si>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</si>
  <si>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</si>
  <si>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</si>
  <si>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</si>
  <si>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</si>
  <si>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</si>
  <si>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</si>
  <si>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</si>
  <si>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</si>
  <si>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</si>
  <si>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</si>
  <si>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</si>
  <si>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</si>
  <si>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</si>
  <si>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</si>
  <si>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</si>
  <si>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</si>
  <si>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</si>
  <si>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</si>
  <si>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</si>
  <si>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</si>
  <si>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</si>
  <si>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</si>
  <si>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</si>
  <si>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</si>
  <si>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</si>
  <si>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</si>
  <si>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</si>
  <si>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</si>
  <si>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</si>
  <si>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</si>
  <si>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</si>
  <si>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</si>
  <si>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</si>
  <si>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</si>
  <si>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</si>
  <si>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</si>
  <si>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</si>
  <si>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</si>
  <si>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</si>
  <si>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</si>
  <si>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</si>
  <si>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</si>
  <si>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</si>
  <si>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</si>
  <si>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</si>
  <si>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</si>
  <si>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</si>
  <si>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</si>
  <si>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</si>
  <si>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</si>
  <si>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</si>
  <si>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</si>
  <si>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</si>
  <si>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</si>
  <si>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</si>
  <si>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</si>
  <si>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</si>
  <si>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</si>
  <si>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</si>
  <si>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</si>
  <si>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</si>
  <si>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</si>
  <si>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</si>
  <si>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</si>
  <si>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</si>
  <si>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</si>
  <si>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</si>
  <si>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</si>
  <si>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</si>
  <si>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</si>
  <si>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</si>
  <si>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</si>
  <si>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</si>
  <si>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</si>
  <si>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</si>
  <si>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</si>
  <si>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</si>
  <si>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</si>
  <si>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</si>
  <si>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</si>
  <si>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</si>
  <si>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</si>
  <si>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</si>
  <si>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</si>
  <si>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</si>
  <si>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</si>
  <si>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</si>
  <si>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</si>
  <si>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</si>
  <si>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</si>
  <si>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</si>
  <si>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</si>
  <si>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</si>
  <si>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</si>
  <si>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</si>
  <si>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</si>
  <si>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</si>
  <si>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</si>
  <si>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</si>
  <si>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</si>
  <si>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</si>
  <si>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</si>
  <si>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</si>
  <si>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</si>
  <si>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</si>
  <si>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</si>
  <si>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</si>
  <si>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</si>
  <si>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</si>
  <si>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</si>
  <si>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</si>
  <si>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</si>
  <si>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</si>
  <si>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</si>
  <si>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</si>
  <si>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</si>
  <si>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</si>
  <si>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</si>
  <si>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</si>
  <si>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</si>
  <si>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</si>
  <si>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</si>
  <si>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</si>
  <si>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</si>
  <si>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</si>
  <si>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</si>
  <si>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</si>
  <si>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</si>
  <si>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</si>
  <si>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</si>
  <si>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</si>
  <si>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</si>
  <si>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</si>
  <si>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</si>
  <si>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</si>
  <si>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</si>
  <si>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</si>
  <si>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</si>
  <si>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</si>
  <si>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</si>
  <si>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</si>
  <si>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</si>
  <si>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</si>
  <si>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</si>
  <si>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</si>
  <si>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</si>
  <si>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</si>
  <si>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</si>
  <si>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</si>
  <si>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</si>
  <si>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</si>
  <si>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</si>
  <si>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</si>
  <si>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</si>
  <si>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</si>
  <si>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</si>
  <si>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</si>
  <si>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</si>
  <si>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</si>
  <si>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</si>
  <si>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</si>
  <si>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</si>
  <si>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</si>
  <si>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</si>
  <si>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</si>
  <si>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</si>
  <si>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</si>
  <si>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</si>
  <si>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</si>
  <si>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</si>
  <si>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</si>
  <si>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</si>
  <si>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</si>
  <si>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</si>
  <si>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</si>
  <si>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</si>
  <si>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</si>
  <si>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</si>
  <si>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</si>
  <si>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</si>
  <si>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</si>
  <si>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</si>
  <si>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</si>
  <si>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</si>
  <si>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</si>
  <si>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</si>
  <si>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</si>
  <si>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</si>
  <si>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</si>
  <si>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</si>
  <si>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</si>
  <si>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</si>
  <si>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</si>
  <si>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</si>
  <si>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</si>
  <si>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</si>
  <si>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</si>
  <si>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</si>
  <si>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</si>
  <si>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</si>
  <si>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</si>
  <si>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</si>
  <si>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</si>
  <si>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</si>
  <si>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</si>
  <si>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</si>
  <si>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</si>
  <si>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</si>
  <si>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</si>
  <si>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</si>
  <si>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</si>
  <si>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</si>
  <si>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</si>
  <si>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</si>
  <si>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</si>
  <si>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</si>
  <si>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</si>
  <si>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</si>
  <si>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</si>
  <si>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</si>
  <si>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</si>
  <si>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</si>
  <si>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</si>
  <si>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</si>
  <si>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</si>
  <si>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</si>
  <si>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</si>
  <si>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</si>
  <si>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</si>
  <si>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</si>
  <si>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</si>
  <si>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</si>
  <si>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</si>
  <si>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</si>
  <si>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</si>
  <si>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</si>
  <si>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</si>
  <si>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</si>
  <si>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</si>
  <si>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</si>
  <si>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</si>
  <si>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</si>
  <si>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</si>
  <si>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</si>
  <si>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</si>
  <si>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</si>
  <si>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</si>
  <si>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</si>
  <si>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</si>
  <si>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</si>
  <si>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</si>
  <si>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</si>
  <si>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</si>
  <si>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</si>
  <si>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</si>
  <si>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</si>
  <si>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</si>
  <si>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</si>
  <si>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</si>
  <si>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</si>
  <si>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</si>
  <si>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</si>
  <si>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</si>
  <si>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</si>
  <si>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</si>
  <si>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</si>
  <si>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</si>
  <si>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</si>
  <si>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</si>
  <si>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</si>
  <si>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</si>
  <si>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</si>
  <si>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</si>
  <si>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</si>
  <si>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</si>
  <si>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</si>
  <si>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</si>
  <si>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</si>
  <si>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</si>
  <si>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</si>
  <si>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</si>
  <si>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</si>
  <si>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</si>
  <si>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</si>
  <si>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</si>
  <si>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</si>
  <si>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</si>
  <si>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</si>
  <si>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</si>
  <si>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</si>
  <si>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</si>
  <si>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</si>
  <si>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</si>
  <si>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</si>
  <si>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</si>
  <si>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</si>
  <si>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</si>
  <si>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</si>
  <si>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</si>
  <si>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</si>
  <si>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</si>
  <si>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</si>
  <si>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</si>
  <si>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</si>
  <si>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</si>
  <si>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</si>
  <si>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</si>
  <si>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</si>
  <si>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</si>
  <si>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</si>
  <si>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</si>
  <si>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</si>
  <si>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</si>
  <si>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</si>
  <si>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</si>
  <si>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</si>
  <si>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</si>
  <si>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</si>
  <si>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</si>
  <si>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</si>
  <si>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</si>
  <si>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</si>
  <si>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</si>
  <si>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</si>
  <si>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</si>
  <si>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</si>
  <si>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</si>
  <si>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</si>
  <si>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</si>
  <si>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</si>
  <si>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</si>
  <si>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</si>
  <si>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</si>
  <si>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</si>
  <si>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</si>
  <si>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</si>
  <si>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</si>
  <si>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</si>
  <si>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</si>
  <si>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</si>
  <si>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</si>
  <si>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</si>
  <si>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</si>
  <si>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</si>
  <si>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</si>
  <si>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</si>
  <si>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</si>
  <si>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</si>
  <si>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</si>
  <si>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</si>
  <si>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</si>
  <si>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</si>
  <si>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</si>
  <si>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</si>
  <si>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</si>
  <si>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</si>
  <si>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</si>
  <si>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</si>
  <si>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</si>
  <si>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</si>
  <si>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</si>
  <si>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</si>
  <si>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</si>
  <si>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</si>
  <si>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</si>
  <si>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</si>
  <si>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</si>
  <si>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</si>
  <si>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</si>
  <si>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</si>
  <si>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</si>
  <si>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</si>
  <si>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</si>
  <si>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</si>
  <si>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</si>
  <si>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</si>
  <si>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</si>
  <si>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</si>
  <si>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</si>
  <si>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</si>
  <si>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</si>
  <si>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</si>
  <si>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</si>
  <si>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</si>
  <si>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</si>
  <si>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</si>
  <si>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</si>
  <si>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</si>
  <si>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</si>
  <si>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</si>
  <si>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</si>
  <si>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</si>
  <si>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</si>
  <si>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</si>
  <si>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</si>
  <si>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</si>
  <si>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</si>
  <si>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</si>
  <si>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</si>
  <si>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</si>
  <si>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</si>
  <si>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</si>
  <si>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</si>
  <si>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</si>
  <si>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</si>
  <si>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</si>
  <si>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</si>
  <si>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</si>
  <si>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</si>
  <si>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</si>
  <si>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</si>
  <si>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</si>
  <si>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</si>
  <si>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</si>
  <si>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</si>
  <si>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</si>
  <si>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</si>
  <si>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</si>
  <si>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</si>
  <si>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</si>
  <si>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</si>
  <si>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</si>
  <si>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</si>
  <si>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</si>
  <si>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</si>
  <si>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</si>
  <si>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</si>
  <si>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</si>
  <si>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</si>
  <si>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</si>
  <si>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</si>
  <si>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</si>
  <si>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</si>
  <si>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</si>
  <si>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</si>
  <si>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</si>
  <si>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</si>
  <si>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</si>
  <si>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</si>
  <si>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</si>
  <si>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</si>
  <si>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</si>
  <si>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</si>
  <si>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</si>
  <si>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</si>
  <si>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</si>
  <si>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</si>
  <si>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</si>
  <si>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</si>
  <si>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</si>
  <si>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</si>
  <si>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</si>
  <si>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</si>
  <si>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</si>
  <si>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</si>
  <si>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</si>
  <si>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</si>
  <si>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</si>
  <si>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</si>
  <si>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</si>
  <si>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</si>
  <si>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</si>
  <si>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</si>
  <si>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</si>
  <si>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</si>
  <si>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</si>
  <si>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</si>
  <si>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</si>
  <si>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</si>
  <si>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</si>
  <si>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</si>
  <si>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</si>
  <si>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</si>
  <si>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</si>
  <si>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</si>
  <si>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</si>
  <si>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</si>
  <si>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</si>
  <si>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</si>
  <si>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</si>
  <si>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</si>
  <si>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</si>
  <si>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</si>
  <si>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</si>
  <si>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</si>
  <si>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</si>
  <si>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</si>
  <si>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</si>
  <si>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</si>
  <si>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</si>
  <si>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</si>
  <si>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</si>
  <si>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</si>
  <si>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</si>
  <si>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</si>
  <si>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</si>
  <si>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</si>
  <si>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</si>
  <si>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</si>
  <si>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</si>
  <si>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</si>
  <si>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</si>
  <si>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</si>
  <si>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</si>
  <si>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</si>
  <si>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</si>
  <si>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</si>
  <si>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</si>
  <si>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</si>
  <si>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</si>
  <si>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</si>
  <si>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</si>
  <si>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</si>
  <si>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</si>
  <si>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</si>
  <si>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</si>
  <si>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</si>
  <si>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</si>
  <si>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</si>
  <si>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</si>
  <si>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</si>
  <si>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</si>
  <si>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</si>
  <si>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</si>
  <si>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</si>
  <si>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</si>
  <si>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</si>
  <si>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</si>
  <si>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</si>
  <si>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</si>
  <si>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</si>
  <si>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</si>
  <si>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</si>
  <si>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</si>
  <si>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</si>
  <si>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</si>
  <si>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</si>
  <si>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</si>
  <si>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</si>
  <si>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</si>
  <si>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</si>
  <si>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</si>
  <si>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</si>
  <si>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</si>
  <si>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</si>
  <si>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</si>
  <si>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</si>
  <si>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</si>
  <si>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</si>
  <si>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</si>
  <si>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</si>
  <si>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</si>
  <si>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</si>
  <si>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</si>
  <si>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</si>
  <si>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</si>
  <si>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</si>
  <si>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</si>
  <si>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</si>
  <si>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</si>
  <si>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</si>
  <si>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</si>
  <si>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</si>
  <si>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</si>
  <si>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</si>
  <si>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</si>
  <si>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</si>
  <si>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</si>
  <si>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</si>
  <si>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</si>
  <si>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</si>
  <si>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</si>
  <si>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</si>
  <si>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</si>
  <si>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</si>
  <si>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</si>
  <si>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</si>
  <si>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</si>
  <si>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</si>
  <si>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</si>
  <si>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</si>
  <si>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</si>
  <si>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</si>
  <si>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</si>
  <si>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</si>
  <si>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</si>
  <si>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</si>
  <si>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</si>
  <si>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</si>
  <si>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</si>
  <si>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</si>
  <si>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</si>
  <si>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</si>
  <si>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</si>
  <si>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</si>
  <si>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</si>
  <si>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</si>
  <si>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</si>
  <si>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</si>
  <si>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</si>
  <si>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</si>
  <si>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</si>
  <si>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</si>
  <si>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</si>
  <si>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</si>
  <si>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</si>
  <si>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</si>
  <si>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</si>
  <si>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</si>
  <si>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</si>
  <si>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</si>
  <si>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</si>
  <si>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</si>
  <si>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</si>
  <si>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</si>
  <si>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</si>
  <si>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</si>
  <si>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</si>
  <si>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</si>
  <si>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</si>
  <si>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</si>
  <si>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</si>
  <si>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</si>
  <si>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</si>
  <si>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</si>
  <si>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</si>
  <si>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</si>
  <si>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</si>
  <si>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</si>
  <si>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</si>
  <si>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</si>
  <si>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</si>
  <si>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</si>
  <si>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</si>
  <si>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</si>
  <si>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</si>
  <si>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</si>
  <si>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</si>
  <si>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</si>
  <si>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</si>
  <si>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</si>
  <si>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</si>
  <si>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</si>
  <si>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</si>
  <si>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</si>
  <si>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</si>
  <si>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</si>
  <si>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</si>
  <si>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</si>
  <si>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</si>
  <si>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</si>
  <si>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</si>
  <si>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</si>
  <si>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</si>
  <si>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</si>
  <si>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</si>
  <si>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</si>
  <si>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</si>
  <si>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</si>
  <si>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</si>
  <si>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</si>
  <si>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</si>
  <si>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</si>
  <si>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</si>
  <si>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</si>
  <si>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</si>
  <si>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</si>
  <si>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</si>
  <si>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</si>
  <si>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</si>
  <si>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</si>
  <si>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</si>
  <si>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</si>
  <si>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</si>
  <si>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</si>
  <si>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</si>
  <si>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</si>
  <si>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</si>
  <si>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</si>
  <si>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</si>
  <si>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</si>
  <si>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</si>
  <si>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</si>
  <si>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</si>
  <si>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</si>
  <si>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</si>
  <si>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</si>
  <si>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</si>
  <si>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</si>
  <si>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</si>
  <si>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</si>
  <si>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</si>
  <si>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</si>
  <si>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</si>
  <si>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</si>
  <si>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</si>
  <si>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</si>
  <si>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</si>
  <si>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</si>
  <si>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</si>
  <si>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</si>
  <si>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</si>
  <si>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</si>
  <si>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</si>
  <si>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</si>
  <si>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</si>
  <si>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</si>
  <si>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</si>
  <si>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</si>
  <si>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</si>
  <si>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</si>
  <si>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</si>
  <si>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</si>
  <si>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</si>
  <si>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</si>
  <si>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</si>
  <si>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</si>
  <si>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</si>
  <si>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</si>
  <si>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</si>
  <si>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</si>
  <si>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</si>
  <si>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</si>
  <si>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</si>
  <si>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</si>
  <si>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</si>
  <si>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</si>
  <si>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</si>
  <si>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</si>
  <si>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</si>
  <si>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</si>
  <si>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</si>
  <si>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</si>
  <si>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</si>
  <si>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</si>
  <si>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</si>
  <si>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</si>
  <si>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</si>
  <si>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</si>
  <si>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</si>
  <si>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</si>
  <si>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</si>
  <si>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</si>
  <si>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</si>
  <si>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</si>
  <si>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</si>
  <si>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</si>
  <si>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</si>
  <si>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</si>
  <si>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</si>
  <si>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</si>
  <si>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</si>
  <si>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</si>
  <si>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</si>
  <si>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</si>
  <si>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</si>
  <si>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</si>
  <si>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</si>
  <si>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</si>
  <si>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</si>
  <si>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</si>
  <si>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</si>
  <si>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</si>
  <si>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</si>
  <si>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</si>
  <si>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</si>
  <si>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</si>
  <si>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</si>
  <si>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</si>
  <si>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</si>
  <si>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</si>
  <si>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</si>
  <si>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</si>
  <si>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</si>
  <si>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</si>
  <si>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</si>
  <si>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</si>
  <si>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</si>
  <si>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</si>
  <si>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</si>
  <si>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</si>
  <si>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</si>
  <si>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</si>
  <si>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</si>
  <si>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</si>
  <si>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</si>
  <si>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</si>
  <si>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</si>
  <si>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</si>
  <si>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</si>
  <si>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</si>
  <si>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</si>
  <si>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</si>
  <si>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</si>
  <si>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</si>
  <si>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</si>
  <si>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</si>
  <si>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</si>
  <si>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</si>
  <si>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</si>
  <si>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</si>
  <si>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</si>
  <si>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</si>
  <si>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</si>
  <si>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</si>
  <si>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</si>
  <si>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</si>
  <si>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</si>
  <si>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</si>
  <si>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</si>
  <si>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</si>
  <si>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</si>
  <si>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</si>
  <si>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</si>
  <si>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</si>
  <si>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</si>
  <si>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</si>
  <si>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</si>
  <si>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</si>
  <si>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</si>
  <si>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</si>
  <si>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</si>
  <si>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</si>
  <si>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</si>
  <si>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</si>
  <si>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</si>
  <si>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</si>
  <si>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</si>
  <si>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</si>
  <si>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</si>
  <si>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</si>
  <si>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</si>
  <si>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</si>
  <si>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</si>
  <si>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</si>
  <si>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</si>
  <si>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</si>
  <si>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</si>
  <si>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</si>
  <si>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</si>
  <si>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</si>
  <si>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</si>
  <si>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</si>
  <si>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</si>
  <si>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</si>
  <si>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</si>
  <si>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</si>
  <si>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</si>
  <si>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</si>
  <si>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</si>
  <si>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</si>
  <si>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</si>
  <si>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</si>
  <si>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</si>
  <si>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</si>
  <si>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</si>
  <si>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</si>
  <si>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</si>
  <si>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</si>
  <si>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</si>
  <si>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</si>
  <si>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</si>
  <si>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</si>
  <si>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</si>
  <si>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</si>
  <si>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</si>
  <si>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</si>
  <si>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</si>
  <si>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</si>
  <si>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</si>
  <si>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</si>
  <si>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</si>
  <si>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</si>
  <si>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</si>
  <si>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</si>
  <si>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</si>
  <si>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</si>
  <si>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</si>
  <si>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</si>
  <si>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</si>
  <si>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</si>
  <si>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</si>
  <si>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</si>
  <si>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</si>
  <si>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</si>
  <si>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</si>
  <si>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</si>
  <si>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</si>
  <si>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</si>
  <si>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</si>
  <si>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</si>
  <si>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</si>
  <si>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</si>
  <si>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</si>
  <si>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</si>
  <si>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</si>
  <si>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</si>
  <si>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</si>
  <si>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</si>
  <si>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</si>
  <si>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</si>
  <si>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</si>
  <si>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</si>
  <si>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</si>
  <si>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</si>
  <si>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</si>
  <si>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</si>
  <si>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</si>
  <si>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</si>
  <si>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</si>
  <si>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</si>
  <si>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</si>
  <si>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</si>
  <si>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</si>
  <si>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</si>
  <si>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</si>
  <si>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</si>
  <si>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</si>
  <si>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</si>
  <si>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</si>
  <si>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</si>
  <si>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</si>
  <si>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</si>
  <si>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</si>
  <si>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</si>
  <si>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</si>
  <si>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</si>
  <si>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</si>
  <si>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</si>
  <si>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</si>
  <si>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</si>
  <si>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</si>
  <si>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</si>
  <si>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</si>
  <si>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</si>
  <si>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</si>
  <si>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</si>
  <si>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</si>
  <si>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</si>
  <si>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</si>
  <si>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</si>
  <si>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</si>
  <si>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</si>
  <si>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</si>
  <si>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</si>
  <si>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</si>
  <si>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</si>
  <si>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</si>
  <si>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</si>
  <si>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</si>
  <si>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</si>
  <si>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</si>
  <si>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</si>
  <si>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</si>
  <si>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</si>
  <si>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</si>
  <si>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</si>
  <si>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</si>
  <si>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</si>
  <si>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</si>
  <si>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</si>
  <si>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</si>
  <si>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</si>
  <si>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</si>
  <si>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</si>
  <si>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</si>
  <si>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</si>
  <si>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</si>
  <si>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</si>
  <si>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</si>
  <si>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</si>
  <si>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</si>
  <si>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</si>
  <si>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</si>
  <si>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</si>
  <si>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</si>
  <si>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</si>
  <si>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</si>
  <si>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</si>
  <si>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</si>
  <si>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</si>
  <si>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</si>
  <si>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</si>
  <si>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</si>
  <si>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</si>
  <si>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</si>
  <si>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</si>
  <si>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</si>
  <si>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</si>
  <si>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</si>
  <si>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</si>
  <si>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</si>
  <si>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</si>
  <si>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</si>
  <si>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</si>
  <si>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</si>
  <si>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</si>
  <si>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</si>
  <si>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</si>
  <si>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</si>
  <si>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</si>
  <si>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</si>
  <si>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</si>
  <si>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</si>
  <si>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</si>
  <si>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</si>
  <si>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</si>
  <si>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</si>
  <si>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</si>
  <si>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</si>
  <si>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</si>
  <si>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</si>
  <si>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</si>
  <si>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</si>
  <si>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</si>
  <si>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</si>
  <si>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</si>
  <si>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</si>
  <si>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</si>
  <si>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</si>
  <si>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</si>
  <si>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</si>
  <si>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</si>
  <si>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</si>
  <si>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</si>
  <si>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</si>
  <si>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</si>
  <si>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</si>
  <si>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</si>
  <si>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</si>
  <si>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</si>
  <si>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</si>
  <si>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</si>
  <si>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</si>
  <si>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</si>
  <si>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</si>
  <si>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</si>
  <si>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</si>
  <si>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</si>
  <si>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</si>
  <si>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</si>
  <si>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</si>
  <si>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</si>
  <si>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</si>
  <si>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</si>
  <si>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</si>
  <si>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</si>
  <si>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</si>
  <si>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</si>
  <si>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</si>
  <si>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</si>
  <si>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</si>
  <si>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</si>
  <si>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</si>
  <si>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</si>
  <si>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</si>
  <si>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</si>
  <si>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</si>
  <si>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</si>
  <si>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</si>
  <si>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</si>
  <si>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</si>
  <si>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</si>
  <si>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</si>
  <si>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</si>
  <si>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</si>
  <si>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</si>
  <si>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</si>
  <si>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</si>
  <si>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</si>
  <si>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</si>
  <si>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</si>
  <si>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</si>
  <si>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</si>
  <si>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</si>
  <si>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</si>
  <si>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</si>
  <si>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</si>
  <si>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</si>
  <si>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</si>
  <si>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</si>
  <si>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</si>
  <si>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</si>
  <si>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</si>
  <si>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</si>
  <si>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</si>
  <si>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</si>
  <si>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</si>
  <si>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</si>
  <si>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</si>
  <si>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</si>
  <si>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</si>
  <si>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</si>
  <si>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</si>
  <si>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</si>
  <si>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</si>
  <si>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</si>
  <si>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</si>
  <si>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</si>
  <si>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</si>
  <si>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</si>
  <si>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</si>
  <si>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</si>
  <si>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</si>
  <si>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</si>
  <si>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</si>
  <si>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</si>
  <si>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</si>
  <si>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</si>
  <si>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</si>
  <si>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</si>
  <si>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</si>
  <si>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</si>
  <si>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</si>
  <si>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</si>
  <si>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</si>
  <si>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</si>
  <si>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</si>
  <si>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</si>
  <si>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</si>
  <si>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</si>
  <si>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</si>
  <si>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</si>
  <si>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</si>
  <si>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</si>
  <si>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</si>
  <si>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</si>
  <si>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</si>
  <si>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</si>
  <si>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</si>
  <si>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</si>
  <si>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</si>
  <si>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</si>
  <si>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</si>
  <si>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</si>
  <si>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</si>
  <si>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</si>
  <si>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</si>
  <si>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</si>
  <si>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</si>
  <si>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</si>
  <si>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</si>
  <si>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</si>
  <si>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</si>
  <si>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</si>
  <si>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</si>
  <si>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</si>
  <si>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</si>
  <si>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</si>
  <si>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</si>
  <si>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</si>
  <si>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</si>
  <si>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</si>
  <si>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</si>
  <si>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</si>
  <si>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</si>
  <si>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</si>
  <si>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</si>
  <si>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</si>
  <si>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</si>
  <si>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</si>
  <si>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</si>
  <si>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</si>
  <si>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</si>
  <si>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</si>
  <si>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</si>
  <si>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</si>
  <si>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</si>
  <si>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</si>
  <si>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</si>
  <si>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</si>
  <si>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</si>
  <si>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</si>
  <si>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</si>
  <si>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</si>
  <si>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</si>
  <si>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</si>
  <si>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</si>
  <si>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</si>
  <si>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</si>
  <si>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</si>
  <si>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</si>
  <si>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</si>
  <si>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</si>
  <si>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</si>
  <si>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</si>
  <si>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</si>
  <si>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</si>
  <si>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</si>
  <si>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</si>
  <si>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</si>
  <si>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</si>
  <si>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</si>
  <si>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</si>
  <si>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</si>
  <si>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</si>
  <si>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</si>
  <si>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</si>
  <si>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</si>
  <si>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</si>
  <si>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</si>
  <si>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</si>
  <si>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</si>
  <si>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</si>
  <si>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</si>
  <si>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</si>
  <si>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</si>
  <si>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</si>
  <si>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</si>
  <si>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</si>
  <si>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</si>
  <si>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</si>
  <si>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</si>
  <si>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</si>
  <si>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</si>
  <si>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</si>
  <si>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</si>
  <si>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</si>
  <si>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</si>
  <si>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</si>
  <si>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</si>
  <si>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</si>
  <si>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</si>
  <si>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</si>
  <si>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</si>
  <si>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</si>
  <si>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</si>
  <si>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</si>
  <si>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</si>
  <si>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</si>
  <si>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</si>
  <si>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</si>
  <si>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</si>
  <si>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</si>
  <si>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</si>
  <si>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</si>
  <si>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</si>
  <si>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</si>
  <si>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</si>
  <si>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</si>
  <si>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</si>
  <si>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</si>
  <si>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</si>
  <si>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</si>
  <si>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</si>
  <si>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</si>
  <si>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</si>
  <si>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</si>
  <si>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</si>
  <si>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</si>
  <si>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</si>
  <si>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</si>
  <si>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</si>
  <si>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</si>
  <si>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</si>
  <si>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</si>
  <si>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</si>
  <si>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</si>
  <si>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</si>
  <si>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</si>
  <si>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</si>
  <si>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</si>
  <si>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</si>
  <si>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</si>
  <si>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</si>
  <si>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</si>
  <si>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</si>
  <si>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</si>
  <si>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</si>
  <si>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</si>
  <si>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</si>
  <si>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</si>
  <si>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</si>
  <si>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</si>
  <si>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</si>
  <si>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</si>
  <si>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</si>
  <si>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</si>
  <si>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</si>
  <si>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</si>
  <si>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</si>
  <si>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</si>
  <si>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</si>
  <si>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</si>
  <si>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</si>
  <si>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</si>
  <si>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</si>
  <si>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</si>
  <si>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</si>
  <si>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</si>
  <si>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</si>
  <si>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</si>
  <si>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</si>
  <si>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</si>
  <si>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</si>
  <si>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</si>
  <si>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</si>
  <si>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</si>
  <si>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</si>
  <si>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</si>
  <si>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</si>
  <si>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</si>
  <si>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</si>
  <si>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</si>
  <si>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</si>
  <si>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</si>
  <si>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</si>
  <si>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</si>
  <si>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</si>
  <si>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</si>
  <si>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</si>
  <si>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</si>
  <si>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</si>
  <si>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</si>
  <si>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</si>
  <si>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</si>
  <si>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</si>
  <si>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</si>
  <si>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</si>
  <si>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</si>
  <si>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</si>
  <si>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</si>
  <si>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</si>
  <si>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</si>
  <si>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</si>
  <si>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</si>
  <si>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</si>
  <si>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</si>
  <si>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</si>
  <si>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</si>
  <si>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</si>
  <si>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</si>
  <si>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</si>
  <si>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</si>
  <si>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</si>
  <si>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</si>
  <si>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</si>
  <si>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</si>
  <si>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</si>
  <si>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</si>
  <si>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</si>
  <si>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</si>
  <si>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</si>
  <si>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</si>
  <si>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</si>
  <si>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</si>
  <si>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</si>
  <si>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</si>
  <si>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</si>
  <si>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</si>
  <si>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</si>
  <si>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</si>
  <si>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</si>
  <si>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</si>
  <si>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</si>
  <si>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</si>
  <si>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</si>
  <si>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</si>
  <si>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</si>
  <si>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</si>
  <si>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</si>
  <si>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</si>
  <si>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</si>
  <si>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</si>
  <si>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</si>
  <si>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</si>
  <si>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</si>
  <si>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</si>
  <si>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</si>
  <si>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</si>
  <si>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</si>
  <si>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</si>
  <si>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</si>
  <si>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</si>
  <si>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</si>
  <si>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</si>
  <si>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</si>
  <si>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</si>
  <si>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</si>
  <si>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</si>
  <si>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</si>
  <si>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</si>
  <si>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</si>
  <si>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</si>
  <si>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</si>
  <si>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</si>
  <si>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</si>
  <si>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</si>
  <si>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</si>
  <si>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</si>
  <si>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</si>
  <si>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</si>
  <si>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</si>
  <si>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</si>
  <si>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</si>
  <si>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</si>
  <si>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</si>
  <si>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</si>
  <si>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</si>
  <si>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</si>
  <si>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</si>
  <si>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</si>
  <si>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</si>
  <si>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</si>
  <si>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</si>
  <si>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</si>
  <si>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</si>
  <si>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</si>
  <si>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</si>
  <si>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</si>
  <si>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</si>
  <si>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</si>
  <si>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</si>
  <si>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</si>
  <si>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</si>
  <si>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</si>
  <si>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</si>
  <si>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</si>
  <si>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</si>
  <si>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</si>
  <si>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</si>
  <si>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</si>
  <si>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</si>
  <si>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</si>
  <si>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</si>
  <si>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</si>
  <si>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</si>
  <si>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</si>
  <si>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</si>
  <si>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</si>
  <si>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</si>
  <si>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</si>
  <si>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</si>
  <si>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</si>
  <si>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</si>
  <si>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</si>
  <si>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</si>
  <si>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</si>
  <si>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</si>
  <si>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</si>
  <si>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</si>
  <si>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</si>
  <si>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</si>
  <si>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</si>
  <si>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</si>
  <si>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</si>
  <si>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</si>
  <si>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</si>
  <si>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</si>
  <si>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</si>
  <si>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</si>
  <si>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</si>
  <si>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</si>
  <si>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</si>
  <si>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</si>
  <si>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</si>
  <si>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</si>
  <si>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</si>
  <si>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</si>
  <si>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</si>
  <si>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</si>
  <si>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</si>
  <si>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</si>
  <si>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</si>
  <si>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</si>
  <si>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</si>
  <si>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</si>
  <si>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</si>
  <si>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</si>
  <si>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</si>
  <si>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</si>
  <si>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</si>
  <si>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</si>
  <si>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</si>
  <si>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</si>
  <si>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</si>
  <si>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</si>
  <si>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</si>
  <si>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</si>
  <si>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</si>
  <si>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</si>
  <si>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</si>
  <si>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</si>
  <si>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</si>
  <si>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</si>
  <si>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</si>
  <si>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</si>
  <si>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</si>
  <si>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</si>
  <si>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</si>
  <si>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</si>
  <si>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</si>
  <si>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</si>
  <si>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</si>
  <si>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</si>
  <si>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</si>
  <si>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</si>
  <si>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</si>
  <si>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</si>
  <si>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</si>
  <si>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</si>
  <si>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</si>
  <si>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</si>
  <si>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</si>
  <si>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</si>
  <si>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</si>
  <si>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</si>
  <si>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</si>
  <si>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</si>
  <si>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</si>
  <si>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</si>
  <si>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</si>
  <si>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</si>
  <si>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</si>
  <si>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</si>
  <si>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</si>
  <si>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</si>
  <si>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</si>
  <si>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</si>
  <si>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</si>
  <si>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</si>
  <si>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</si>
  <si>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</si>
  <si>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</si>
  <si>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</si>
  <si>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</si>
  <si>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</si>
  <si>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</si>
  <si>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</si>
  <si>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</si>
  <si>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</si>
  <si>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</si>
  <si>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</si>
  <si>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</si>
  <si>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</si>
  <si>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</si>
  <si>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</si>
  <si>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</si>
  <si>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</si>
  <si>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</si>
  <si>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</si>
  <si>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</si>
  <si>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</si>
  <si>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</si>
  <si>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</si>
  <si>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</si>
  <si>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</si>
  <si>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</si>
  <si>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</si>
  <si>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</si>
  <si>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</si>
  <si>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</si>
  <si>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</si>
  <si>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</si>
  <si>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</si>
  <si>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</si>
  <si>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</si>
  <si>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</si>
  <si>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</si>
  <si>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</si>
  <si>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</si>
  <si>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</si>
  <si>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</si>
  <si>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</si>
  <si>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</si>
  <si>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</si>
  <si>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</si>
  <si>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</si>
  <si>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</si>
  <si>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</si>
  <si>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</si>
  <si>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</si>
  <si>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</si>
  <si>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</si>
  <si>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</si>
  <si>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</si>
  <si>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</si>
  <si>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</si>
  <si>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</si>
  <si>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</si>
  <si>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</si>
  <si>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</si>
  <si>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</si>
  <si>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</si>
  <si>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</si>
  <si>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</si>
  <si>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</si>
  <si>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</si>
  <si>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</si>
  <si>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</si>
  <si>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</si>
  <si>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</si>
  <si>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</si>
  <si>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</si>
  <si>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</si>
  <si>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</si>
  <si>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</si>
  <si>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</si>
  <si>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</si>
  <si>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</si>
  <si>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</si>
  <si>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</si>
  <si>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</si>
  <si>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</si>
  <si>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</si>
  <si>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</si>
  <si>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</si>
  <si>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</si>
  <si>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</si>
  <si>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</si>
  <si>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</si>
  <si>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</si>
  <si>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</si>
  <si>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</si>
  <si>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</si>
  <si>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</si>
  <si>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</si>
  <si>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</si>
  <si>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</si>
  <si>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</si>
  <si>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</si>
  <si>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</si>
  <si>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</si>
  <si>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</si>
  <si>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</si>
  <si>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</si>
  <si>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</si>
  <si>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</si>
  <si>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</si>
  <si>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</si>
  <si>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</si>
  <si>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</si>
  <si>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</si>
  <si>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</si>
  <si>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</si>
  <si>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</si>
  <si>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</si>
  <si>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</si>
  <si>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</si>
  <si>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</si>
  <si>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</si>
  <si>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</si>
  <si>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</si>
  <si>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</si>
  <si>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</si>
  <si>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</si>
  <si>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</si>
  <si>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</si>
  <si>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</si>
  <si>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</si>
  <si>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</si>
  <si>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</si>
  <si>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</si>
  <si>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</si>
  <si>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</si>
  <si>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</si>
  <si>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</si>
  <si>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</si>
  <si>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</si>
  <si>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</si>
  <si>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</si>
  <si>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</si>
  <si>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</si>
  <si>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</si>
  <si>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</si>
  <si>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</si>
  <si>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</si>
  <si>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</si>
  <si>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</si>
  <si>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</si>
  <si>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</si>
  <si>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</si>
  <si>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</si>
  <si>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</si>
  <si>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</si>
  <si>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</si>
  <si>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</si>
  <si>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</si>
  <si>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</si>
  <si>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</si>
  <si>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</si>
  <si>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</si>
  <si>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</si>
  <si>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</si>
  <si>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</si>
  <si>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</si>
  <si>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</si>
  <si>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</si>
  <si>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</si>
  <si>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</si>
  <si>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</si>
  <si>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</si>
  <si>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</si>
  <si>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</si>
  <si>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</si>
  <si>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</si>
  <si>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</si>
  <si>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</si>
  <si>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</si>
  <si>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</si>
  <si>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</si>
  <si>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</si>
  <si>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</si>
  <si>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</si>
  <si>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</si>
  <si>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</si>
  <si>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</si>
  <si>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</si>
  <si>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</si>
  <si>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</si>
  <si>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</si>
  <si>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</si>
  <si>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</si>
  <si>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</si>
  <si>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</si>
  <si>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</si>
  <si>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</si>
  <si>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</si>
  <si>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</si>
  <si>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</si>
  <si>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</si>
  <si>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</si>
  <si>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</si>
  <si>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</si>
  <si>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</si>
  <si>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</si>
  <si>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</si>
  <si>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</si>
  <si>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</si>
  <si>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</si>
  <si>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</si>
  <si>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</si>
  <si>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</si>
  <si>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</si>
  <si>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</si>
  <si>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</si>
  <si>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</si>
  <si>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</si>
  <si>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</si>
  <si>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</si>
  <si>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</si>
  <si>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</si>
  <si>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</si>
  <si>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</si>
  <si>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</si>
  <si>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</si>
  <si>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</si>
  <si>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</si>
  <si>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</si>
  <si>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</si>
  <si>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</si>
  <si>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</si>
  <si>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</si>
  <si>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</si>
  <si>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</si>
  <si>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</si>
  <si>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</si>
  <si>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</si>
  <si>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</si>
  <si>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</si>
  <si>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</si>
  <si>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</si>
  <si>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</si>
  <si>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</si>
  <si>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</si>
  <si>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</si>
  <si>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</si>
  <si>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</si>
  <si>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</si>
  <si>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</si>
  <si>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</si>
  <si>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</si>
  <si>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</si>
  <si>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</si>
  <si>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</si>
  <si>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</si>
  <si>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</si>
  <si>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</si>
  <si>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</si>
  <si>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</si>
  <si>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</si>
  <si>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</si>
  <si>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</si>
  <si>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</si>
  <si>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</si>
  <si>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</si>
  <si>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</si>
  <si>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</si>
  <si>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</si>
  <si>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</si>
  <si>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</si>
  <si>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</si>
  <si>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</si>
  <si>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</si>
  <si>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</si>
  <si>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</si>
  <si>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</si>
  <si>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</si>
  <si>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</si>
  <si>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</si>
  <si>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</si>
  <si>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</si>
  <si>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</si>
  <si>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</si>
  <si>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</si>
  <si>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</si>
  <si>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</si>
  <si>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</si>
  <si>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</si>
  <si>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</si>
  <si>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</si>
  <si>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</si>
  <si>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</si>
  <si>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</si>
  <si>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</si>
  <si>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</si>
  <si>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</si>
  <si>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</si>
  <si>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</si>
  <si>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</si>
  <si>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</si>
  <si>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</si>
  <si>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</si>
  <si>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</si>
  <si>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</si>
  <si>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</si>
  <si>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</si>
  <si>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</si>
  <si>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</si>
  <si>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</si>
  <si>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</si>
  <si>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</si>
  <si>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</si>
  <si>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</si>
  <si>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</si>
  <si>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</si>
  <si>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</si>
  <si>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</si>
  <si>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</si>
  <si>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</si>
  <si>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</si>
  <si>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</si>
  <si>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</si>
  <si>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</si>
  <si>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</si>
  <si>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</si>
  <si>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</si>
  <si>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</si>
  <si>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</si>
  <si>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</si>
  <si>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</si>
  <si>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</si>
  <si>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</si>
  <si>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</si>
  <si>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</si>
  <si>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</si>
  <si>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</si>
  <si>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</si>
  <si>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</si>
  <si>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</si>
  <si>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</si>
  <si>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</si>
  <si>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</si>
  <si>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</si>
  <si>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</si>
  <si>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</si>
  <si>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</si>
  <si>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</si>
  <si>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</si>
  <si>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</si>
  <si>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</si>
  <si>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</si>
  <si>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</si>
  <si>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</si>
  <si>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</si>
  <si>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</si>
  <si>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</si>
  <si>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</si>
  <si>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</si>
  <si>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</si>
  <si>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</si>
  <si>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</si>
  <si>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</si>
  <si>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</si>
  <si>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</si>
  <si>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</si>
  <si>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</si>
  <si>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</si>
  <si>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</si>
  <si>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</si>
  <si>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</si>
  <si>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</si>
  <si>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</si>
  <si>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</si>
  <si>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</si>
  <si>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</si>
  <si>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</si>
  <si>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</si>
  <si>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</si>
  <si>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</si>
  <si>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</si>
  <si>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</si>
  <si>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</si>
  <si>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</si>
  <si>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</si>
  <si>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</si>
  <si>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</si>
  <si>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</si>
  <si>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</si>
  <si>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</si>
  <si>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</si>
  <si>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</si>
  <si>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</si>
  <si>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</si>
  <si>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</si>
  <si>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</si>
  <si>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</si>
  <si>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</si>
  <si>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</si>
  <si>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</si>
  <si>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</si>
  <si>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</si>
  <si>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</si>
  <si>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</si>
  <si>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</si>
  <si>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</si>
  <si>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</si>
  <si>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</si>
  <si>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</si>
  <si>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</si>
  <si>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</si>
  <si>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</si>
  <si>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</si>
  <si>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</si>
  <si>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</si>
  <si>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</si>
  <si>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</si>
  <si>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</si>
  <si>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</si>
  <si>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</si>
  <si>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</si>
  <si>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</si>
  <si>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</si>
  <si>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</si>
  <si>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</si>
  <si>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</si>
  <si>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</si>
  <si>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</si>
  <si>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</si>
  <si>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</si>
  <si>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</si>
  <si>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</si>
  <si>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</si>
  <si>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</si>
  <si>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</si>
  <si>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</si>
  <si>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</si>
  <si>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</si>
  <si>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</si>
  <si>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</si>
  <si>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</si>
  <si>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</si>
  <si>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</si>
  <si>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</si>
  <si>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</si>
  <si>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</si>
  <si>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</si>
  <si>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</si>
  <si>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</si>
  <si>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</si>
  <si>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</si>
  <si>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</si>
  <si>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</si>
  <si>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</si>
  <si>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</si>
  <si>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</si>
  <si>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</si>
  <si>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</si>
  <si>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</si>
  <si>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</si>
  <si>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</si>
  <si>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</si>
  <si>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</si>
  <si>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</si>
  <si>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</si>
  <si>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</si>
  <si>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</si>
  <si>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</si>
  <si>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</si>
  <si>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</si>
  <si>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</si>
  <si>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</si>
  <si>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</si>
  <si>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</si>
  <si>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</si>
  <si>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</si>
  <si>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</si>
  <si>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</si>
  <si>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</si>
  <si>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</si>
  <si>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</si>
  <si>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</si>
  <si>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</si>
  <si>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</si>
  <si>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</si>
  <si>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</si>
  <si>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</si>
  <si>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</si>
  <si>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</si>
  <si>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</si>
  <si>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</si>
  <si>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</si>
  <si>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</si>
  <si>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</si>
  <si>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</si>
  <si>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</si>
  <si>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</si>
  <si>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</si>
  <si>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</si>
  <si>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</si>
  <si>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</si>
  <si>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</si>
  <si>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</si>
  <si>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</si>
  <si>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</si>
  <si>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</si>
  <si>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</si>
  <si>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</si>
  <si>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</si>
  <si>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</si>
  <si>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</si>
  <si>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</si>
  <si>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</si>
  <si>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</si>
  <si>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</si>
  <si>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</si>
  <si>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</si>
  <si>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</si>
  <si>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</si>
  <si>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</si>
  <si>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</si>
  <si>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</si>
  <si>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</si>
  <si>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</si>
  <si>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</si>
  <si>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</si>
  <si>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</si>
  <si>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</si>
  <si>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</si>
  <si>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</si>
  <si>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</si>
  <si>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</si>
  <si>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</si>
  <si>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</si>
  <si>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</si>
  <si>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</si>
  <si>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</si>
  <si>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</si>
  <si>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</si>
  <si>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</si>
  <si>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</si>
  <si>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</si>
  <si>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</si>
  <si>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</si>
  <si>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</si>
  <si>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</si>
  <si>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</si>
  <si>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</si>
  <si>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</si>
  <si>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</si>
  <si>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</si>
  <si>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</si>
  <si>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</si>
  <si>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</si>
  <si>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</si>
  <si>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</si>
  <si>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</si>
  <si>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</si>
  <si>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</si>
  <si>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</si>
  <si>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</si>
  <si>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</si>
  <si>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</si>
  <si>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</si>
  <si>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</si>
  <si>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</si>
  <si>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</si>
  <si>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</si>
  <si>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</si>
  <si>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</si>
  <si>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</si>
  <si>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</si>
  <si>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</si>
  <si>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</si>
  <si>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</si>
  <si>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</si>
  <si>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</si>
  <si>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</si>
  <si>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</si>
  <si>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</si>
  <si>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</si>
  <si>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</si>
  <si>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</si>
  <si>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</si>
  <si>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</si>
  <si>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</si>
  <si>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</si>
  <si>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</si>
  <si>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</si>
  <si>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</si>
  <si>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</si>
  <si>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</si>
  <si>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</si>
  <si>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</si>
  <si>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</si>
  <si>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</si>
  <si>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</si>
  <si>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</si>
  <si>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</si>
  <si>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</si>
  <si>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</si>
  <si>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</si>
  <si>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</si>
  <si>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</si>
  <si>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</si>
  <si>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</si>
  <si>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</si>
  <si>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</si>
  <si>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</si>
  <si>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</si>
  <si>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</si>
  <si>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</si>
  <si>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</si>
  <si>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</si>
  <si>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</si>
  <si>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</si>
  <si>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</si>
  <si>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</si>
  <si>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</si>
  <si>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</si>
  <si>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</si>
  <si>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</si>
  <si>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</si>
  <si>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</si>
  <si>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</si>
  <si>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</si>
  <si>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</si>
  <si>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</si>
  <si>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</si>
  <si>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</si>
  <si>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</si>
  <si>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</si>
  <si>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</si>
  <si>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</si>
  <si>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</si>
  <si>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</si>
  <si>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</si>
  <si>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</si>
  <si>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</si>
  <si>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</si>
  <si>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</si>
  <si>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</si>
  <si>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</si>
  <si>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</si>
  <si>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</si>
  <si>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</si>
  <si>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</si>
  <si>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</si>
  <si>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</si>
  <si>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</si>
  <si>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</si>
  <si>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</si>
  <si>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</si>
  <si>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</si>
  <si>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</si>
  <si>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</si>
  <si>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</si>
  <si>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</si>
  <si>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</si>
  <si>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</si>
  <si>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</si>
  <si>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</si>
  <si>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</si>
  <si>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</si>
  <si>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</si>
  <si>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</si>
  <si>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</si>
  <si>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</si>
  <si>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</si>
  <si>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</si>
  <si>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</si>
  <si>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</si>
  <si>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</si>
  <si>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</si>
  <si>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</si>
  <si>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</si>
  <si>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</si>
  <si>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</si>
  <si>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</si>
  <si>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</si>
  <si>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</si>
  <si>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</si>
  <si>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</si>
  <si>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</si>
  <si>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</si>
  <si>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</si>
  <si>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</si>
  <si>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</si>
  <si>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</si>
  <si>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</si>
  <si>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</si>
  <si>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</si>
  <si>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</si>
  <si>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</si>
  <si>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</si>
  <si>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</si>
  <si>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</si>
  <si>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</si>
  <si>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</si>
  <si>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</si>
  <si>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</si>
  <si>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</si>
  <si>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</si>
  <si>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</si>
  <si>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</si>
  <si>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</si>
  <si>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</si>
  <si>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</si>
  <si>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</si>
  <si>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</si>
  <si>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</si>
  <si>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</si>
  <si>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</si>
  <si>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</si>
  <si>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</si>
  <si>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</si>
  <si>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</si>
  <si>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</si>
  <si>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</si>
  <si>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</si>
  <si>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</si>
  <si>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</si>
  <si>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</si>
  <si>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</si>
  <si>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</si>
  <si>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</si>
  <si>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</si>
  <si>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</si>
  <si>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</si>
  <si>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</si>
  <si>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</si>
  <si>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</si>
  <si>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</si>
  <si>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</si>
  <si>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</si>
  <si>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</si>
  <si>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</si>
  <si>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</si>
  <si>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</si>
  <si>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</si>
  <si>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</si>
  <si>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</si>
  <si>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</si>
  <si>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</si>
  <si>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</si>
  <si>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</si>
  <si>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</si>
  <si>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</si>
  <si>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</si>
  <si>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</si>
  <si>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</si>
  <si>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</si>
  <si>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</si>
  <si>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</si>
  <si>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</si>
  <si>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</si>
  <si>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</si>
  <si>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</si>
  <si>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</si>
  <si>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</si>
  <si>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</si>
  <si>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</si>
  <si>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</si>
  <si>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</si>
  <si>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</si>
  <si>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</si>
  <si>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</si>
  <si>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</si>
  <si>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</si>
  <si>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</si>
  <si>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</si>
  <si>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</si>
  <si>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</si>
  <si>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</si>
  <si>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</si>
  <si>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</si>
  <si>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</si>
  <si>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</si>
  <si>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</si>
  <si>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</si>
  <si>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</si>
  <si>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</si>
  <si>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</si>
  <si>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</si>
  <si>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</si>
  <si>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</si>
  <si>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</si>
  <si>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</si>
  <si>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</si>
  <si>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</si>
  <si>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</si>
  <si>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</si>
  <si>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</si>
  <si>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</si>
  <si>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</si>
  <si>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</si>
  <si>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</si>
  <si>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</si>
  <si>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</si>
  <si>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</si>
  <si>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</si>
  <si>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</si>
  <si>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</si>
  <si>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</si>
  <si>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</si>
  <si>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</si>
  <si>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</si>
  <si>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</si>
  <si>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</si>
  <si>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</si>
  <si>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</si>
  <si>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</si>
  <si>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</si>
  <si>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</si>
  <si>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</si>
  <si>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</si>
  <si>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</si>
  <si>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</si>
  <si>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</si>
  <si>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</si>
  <si>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</si>
  <si>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</si>
  <si>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</si>
  <si>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</si>
  <si>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</si>
  <si>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</si>
  <si>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</si>
  <si>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</si>
  <si>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</si>
  <si>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</si>
  <si>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</si>
  <si>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</si>
  <si>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</si>
  <si>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</si>
  <si>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</si>
  <si>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</si>
  <si>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</si>
  <si>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</si>
  <si>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</si>
  <si>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</si>
  <si>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</si>
  <si>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</si>
  <si>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</si>
  <si>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</si>
  <si>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</si>
  <si>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</si>
  <si>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</si>
  <si>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</si>
  <si>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</si>
  <si>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</si>
  <si>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</si>
  <si>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</si>
  <si>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</si>
  <si>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</si>
  <si>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</si>
  <si>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</si>
  <si>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</si>
  <si>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</si>
  <si>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</si>
  <si>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</si>
  <si>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</si>
  <si>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</si>
  <si>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</si>
  <si>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</si>
  <si>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</si>
  <si>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</si>
  <si>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</si>
  <si>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</si>
  <si>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</si>
  <si>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</si>
  <si>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</si>
  <si>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</si>
  <si>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</si>
  <si>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</si>
  <si>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</si>
  <si>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</si>
  <si>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</si>
  <si>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</si>
  <si>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</si>
  <si>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</si>
  <si>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</si>
  <si>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</si>
  <si>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</si>
  <si>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</si>
  <si>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</si>
  <si>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</si>
  <si>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</si>
  <si>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</si>
  <si>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</si>
  <si>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</si>
  <si>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</si>
  <si>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</si>
  <si>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</si>
  <si>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</si>
  <si>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</si>
  <si>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</si>
  <si>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</si>
  <si>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</si>
  <si>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</si>
  <si>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</si>
  <si>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</si>
  <si>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</si>
  <si>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</si>
  <si>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</si>
  <si>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</si>
  <si>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</si>
  <si>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</si>
  <si>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</si>
  <si>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</si>
  <si>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</si>
  <si>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</si>
  <si>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</si>
  <si>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</si>
  <si>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</si>
  <si>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</si>
  <si>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</si>
  <si>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</si>
  <si>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</si>
  <si>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</si>
  <si>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</si>
  <si>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</si>
  <si>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</si>
  <si>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</si>
  <si>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</si>
  <si>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</si>
  <si>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</si>
  <si>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</si>
  <si>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</si>
  <si>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</si>
  <si>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</si>
  <si>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</si>
  <si>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</si>
  <si>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</si>
  <si>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</si>
  <si>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</si>
  <si>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</si>
  <si>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</si>
  <si>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</si>
  <si>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</si>
  <si>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</si>
  <si>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</si>
  <si>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</si>
  <si>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</si>
  <si>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</si>
  <si>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</si>
  <si>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</si>
  <si>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</si>
  <si>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</si>
  <si>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</si>
  <si>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</si>
  <si>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</si>
  <si>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</si>
  <si>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</si>
  <si>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</si>
  <si>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</si>
  <si>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</si>
  <si>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</si>
  <si>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</si>
  <si>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</si>
  <si>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</si>
  <si>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</si>
  <si>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</si>
  <si>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</si>
  <si>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</si>
  <si>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</si>
  <si>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</si>
  <si>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</si>
  <si>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</si>
  <si>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</si>
  <si>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</si>
  <si>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</si>
  <si>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</si>
  <si>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</si>
  <si>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</si>
  <si>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</si>
  <si>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</si>
  <si>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</si>
  <si>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</si>
  <si>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</si>
  <si>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</si>
  <si>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</si>
  <si>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</si>
  <si>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</si>
  <si>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</si>
  <si>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</si>
  <si>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</si>
  <si>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</si>
  <si>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</si>
  <si>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</si>
  <si>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</si>
  <si>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</si>
  <si>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</si>
  <si>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</si>
  <si>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</si>
  <si>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</si>
  <si>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</si>
  <si>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</si>
  <si>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</si>
  <si>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</si>
  <si>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</si>
  <si>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</si>
  <si>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</si>
  <si>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</si>
  <si>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</si>
  <si>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</si>
  <si>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</si>
  <si>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</si>
  <si>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</si>
  <si>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</si>
  <si>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</si>
  <si>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</si>
  <si>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</si>
  <si>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</si>
  <si>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</si>
  <si>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</si>
  <si>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</si>
  <si>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</si>
  <si>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</si>
  <si>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</si>
  <si>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</si>
  <si>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</si>
  <si>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</si>
  <si>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</si>
  <si>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</si>
  <si>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</si>
  <si>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</si>
  <si>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</si>
  <si>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</si>
  <si>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</si>
  <si>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</si>
  <si>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</si>
  <si>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</si>
  <si>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</si>
  <si>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</si>
  <si>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</si>
  <si>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</si>
  <si>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</si>
  <si>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</si>
  <si>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</si>
  <si>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</si>
  <si>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</si>
  <si>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</si>
  <si>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</si>
  <si>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</si>
  <si>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</si>
  <si>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</si>
  <si>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</si>
  <si>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</si>
  <si>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</si>
  <si>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</si>
  <si>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</si>
  <si>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</si>
  <si>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</si>
  <si>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</si>
  <si>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</si>
  <si>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</si>
  <si>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</si>
  <si>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</si>
  <si>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</si>
  <si>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</si>
  <si>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</si>
  <si>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</si>
  <si>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</si>
  <si>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</si>
  <si>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</si>
  <si>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</si>
  <si>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</si>
  <si>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</si>
  <si>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</si>
  <si>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</si>
  <si>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</si>
  <si>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</si>
  <si>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</si>
  <si>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</si>
  <si>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</si>
  <si>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</si>
  <si>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</si>
  <si>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</si>
  <si>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</si>
  <si>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</si>
  <si>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</si>
  <si>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</si>
  <si>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</si>
  <si>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</si>
  <si>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</si>
  <si>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</si>
  <si>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</si>
  <si>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</si>
  <si>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</si>
  <si>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</si>
  <si>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</si>
  <si>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</si>
  <si>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</si>
  <si>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</si>
  <si>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</si>
  <si>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</si>
  <si>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</si>
  <si>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</si>
  <si>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</si>
  <si>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</si>
  <si>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</si>
  <si>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</si>
  <si>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</si>
  <si>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</si>
  <si>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</si>
  <si>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</si>
  <si>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</si>
  <si>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</si>
  <si>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</si>
  <si>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</si>
  <si>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</si>
  <si>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</si>
  <si>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</si>
  <si>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</si>
  <si>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</si>
  <si>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</si>
  <si>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</si>
  <si>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</si>
  <si>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</si>
  <si>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</si>
  <si>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</si>
  <si>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</si>
  <si>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</si>
  <si>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</si>
  <si>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</si>
  <si>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</si>
  <si>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</si>
  <si>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</si>
  <si>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</si>
  <si>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</si>
  <si>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</si>
  <si>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</si>
  <si>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</si>
  <si>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</si>
  <si>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</si>
  <si>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</si>
  <si>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</si>
  <si>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</si>
  <si>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</si>
  <si>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</si>
  <si>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</si>
  <si>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</si>
  <si>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</si>
  <si>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</si>
  <si>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</si>
  <si>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</si>
  <si>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</si>
  <si>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</si>
  <si>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</si>
  <si>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</si>
  <si>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</si>
  <si>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</si>
  <si>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</si>
  <si>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</si>
  <si>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</si>
  <si>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</si>
  <si>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</si>
  <si>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</si>
  <si>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</si>
  <si>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</si>
  <si>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</si>
  <si>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</si>
  <si>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</si>
  <si>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</si>
  <si>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</si>
  <si>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</si>
  <si>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</si>
  <si>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</si>
  <si>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</si>
  <si>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</si>
  <si>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</si>
  <si>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</si>
  <si>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</si>
  <si>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</si>
  <si>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</si>
  <si>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</si>
  <si>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</si>
  <si>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</si>
  <si>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</si>
  <si>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</si>
  <si>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</si>
  <si>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</si>
  <si>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</si>
  <si>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</si>
  <si>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</si>
  <si>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</si>
  <si>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</si>
  <si>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</si>
  <si>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</si>
  <si>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</si>
  <si>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</si>
  <si>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</si>
  <si>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</si>
  <si>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</si>
  <si>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</si>
  <si>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</si>
  <si>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</si>
  <si>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</si>
  <si>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</si>
  <si>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</si>
  <si>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</si>
  <si>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</si>
  <si>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</si>
  <si>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</si>
  <si>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</si>
  <si>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</si>
  <si>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</si>
  <si>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</si>
  <si>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</si>
  <si>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</si>
  <si>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</si>
  <si>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</si>
  <si>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</si>
  <si>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</si>
  <si>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</si>
  <si>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</si>
  <si>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</si>
  <si>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</si>
  <si>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</si>
  <si>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</si>
  <si>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</si>
  <si>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</si>
  <si>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</si>
  <si>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</si>
  <si>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</si>
  <si>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</si>
  <si>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</si>
  <si>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</si>
  <si>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</si>
  <si>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</si>
  <si>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</si>
  <si>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</si>
  <si>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</si>
  <si>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</si>
  <si>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</si>
  <si>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</si>
  <si>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</si>
  <si>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</si>
  <si>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</si>
  <si>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</si>
  <si>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</si>
  <si>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</si>
  <si>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</si>
  <si>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</si>
  <si>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</si>
  <si>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</si>
  <si>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</si>
  <si>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</si>
  <si>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</si>
  <si>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</si>
  <si>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</si>
  <si>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</si>
  <si>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</si>
  <si>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</si>
  <si>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</si>
  <si>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</si>
  <si>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</si>
  <si>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</si>
  <si>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</si>
  <si>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</si>
  <si>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</si>
  <si>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</si>
  <si>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</si>
  <si>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</si>
  <si>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</si>
  <si>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</si>
  <si>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</si>
  <si>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</si>
  <si>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</si>
  <si>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</si>
  <si>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</si>
  <si>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</si>
  <si>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</si>
  <si>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</si>
  <si>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</si>
  <si>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</si>
  <si>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</si>
  <si>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</si>
  <si>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</si>
  <si>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</si>
  <si>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</si>
  <si>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</si>
  <si>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</si>
  <si>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</si>
  <si>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</si>
  <si>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</si>
  <si>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</si>
  <si>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</si>
  <si>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</si>
  <si>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</si>
  <si>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</si>
  <si>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</si>
  <si>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</si>
  <si>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</si>
  <si>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</si>
  <si>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</si>
  <si>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</si>
  <si>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</si>
  <si>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</si>
  <si>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</si>
  <si>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</si>
  <si>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</si>
  <si>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</si>
  <si>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</si>
  <si>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</si>
  <si>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</si>
  <si>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</si>
  <si>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</si>
  <si>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</si>
  <si>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</si>
  <si>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</si>
  <si>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</si>
  <si>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</si>
  <si>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</si>
  <si>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</si>
  <si>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</si>
  <si>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</si>
  <si>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</si>
  <si>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</si>
  <si>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</si>
  <si>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</si>
  <si>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</si>
  <si>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</si>
  <si>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</si>
  <si>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</si>
  <si>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</si>
  <si>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</si>
  <si>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</si>
  <si>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</si>
  <si>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</si>
  <si>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</si>
  <si>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</si>
  <si>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</si>
  <si>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</si>
  <si>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</si>
  <si>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</si>
  <si>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</si>
  <si>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</si>
  <si>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</si>
  <si>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</si>
  <si>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</si>
  <si>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</si>
  <si>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</si>
  <si>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</si>
  <si>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</si>
  <si>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</si>
  <si>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</si>
  <si>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</si>
  <si>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</si>
  <si>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</si>
  <si>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</si>
  <si>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</si>
  <si>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</si>
  <si>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</si>
  <si>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</si>
  <si>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</si>
  <si>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</si>
  <si>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</si>
  <si>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</si>
  <si>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</si>
  <si>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</si>
  <si>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</si>
  <si>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</si>
  <si>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</si>
  <si>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</si>
  <si>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</si>
  <si>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</si>
  <si>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</si>
  <si>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</si>
  <si>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</si>
  <si>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</si>
  <si>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</si>
  <si>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</si>
  <si>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</si>
  <si>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</si>
  <si>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</si>
  <si>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</si>
  <si>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</si>
  <si>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</si>
  <si>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</si>
  <si>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</si>
  <si>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</si>
  <si>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</si>
  <si>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</si>
  <si>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</si>
  <si>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</si>
  <si>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</si>
  <si>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</si>
  <si>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</si>
  <si>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</si>
  <si>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</si>
  <si>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</si>
  <si>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</si>
  <si>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</si>
  <si>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</si>
  <si>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</si>
  <si>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</si>
  <si>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</si>
  <si>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</si>
  <si>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</si>
  <si>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</si>
  <si>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</si>
  <si>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</si>
  <si>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</si>
  <si>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</si>
  <si>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</si>
  <si>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</si>
  <si>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</si>
  <si>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</si>
  <si>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</si>
  <si>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</si>
  <si>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</si>
  <si>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</si>
  <si>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</si>
  <si>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</si>
  <si>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</si>
  <si>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</si>
  <si>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</si>
  <si>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</si>
  <si>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</si>
  <si>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</si>
  <si>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</si>
  <si>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</si>
  <si>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</si>
  <si>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</si>
  <si>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</si>
  <si>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</si>
  <si>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</si>
  <si>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</si>
  <si>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</si>
  <si>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</si>
  <si>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</si>
  <si>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</si>
  <si>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</si>
  <si>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</si>
  <si>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</si>
  <si>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</si>
  <si>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</si>
  <si>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</si>
  <si>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</si>
  <si>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</si>
  <si>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</si>
  <si>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</si>
  <si>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</si>
  <si>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</si>
  <si>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</si>
  <si>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</si>
  <si>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</si>
  <si>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</si>
  <si>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</si>
  <si>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</si>
  <si>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</si>
  <si>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</si>
  <si>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</si>
  <si>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</si>
  <si>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</si>
  <si>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</si>
  <si>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</si>
  <si>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</si>
  <si>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</si>
  <si>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</si>
  <si>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</si>
  <si>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</si>
  <si>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</si>
  <si>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</si>
  <si>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</si>
  <si>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</si>
  <si>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</si>
  <si>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</si>
  <si>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</si>
  <si>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</si>
  <si>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</si>
  <si>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</si>
  <si>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</si>
  <si>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</si>
  <si>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</si>
  <si>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</si>
  <si>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</si>
  <si>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</si>
  <si>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</si>
  <si>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</si>
  <si>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</si>
  <si>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</si>
  <si>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</si>
  <si>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</si>
  <si>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</si>
  <si>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</si>
  <si>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</si>
  <si>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</si>
  <si>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</si>
  <si>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</si>
  <si>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</si>
  <si>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</si>
  <si>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</si>
  <si>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</si>
  <si>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</si>
  <si>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</si>
  <si>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</si>
  <si>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</si>
  <si>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</si>
  <si>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</si>
  <si>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</si>
  <si>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</si>
  <si>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</si>
  <si>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</si>
  <si>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</si>
  <si>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</si>
  <si>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</si>
  <si>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</si>
  <si>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</si>
  <si>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</si>
  <si>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</si>
  <si>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</si>
  <si>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</si>
  <si>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</si>
  <si>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</si>
  <si>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</si>
  <si>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</si>
  <si>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</si>
  <si>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</si>
  <si>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</si>
  <si>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</si>
  <si>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</si>
  <si>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</si>
  <si>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</si>
  <si>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</si>
  <si>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</si>
  <si>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</si>
  <si>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</si>
  <si>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</si>
  <si>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</si>
  <si>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</si>
  <si>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</si>
  <si>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</si>
  <si>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</si>
  <si>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</si>
  <si>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</si>
  <si>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</si>
  <si>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</si>
  <si>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</si>
  <si>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</si>
  <si>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</si>
  <si>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</si>
  <si>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</si>
  <si>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</si>
  <si>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</si>
  <si>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</si>
  <si>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</si>
  <si>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</si>
  <si>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</si>
  <si>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</si>
  <si>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</si>
  <si>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</si>
  <si>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</si>
  <si>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</si>
  <si>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</si>
  <si>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</si>
  <si>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</si>
  <si>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</si>
  <si>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</si>
  <si>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</si>
  <si>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</si>
  <si>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</si>
  <si>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</si>
  <si>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</si>
  <si>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</si>
  <si>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</si>
  <si>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</si>
  <si>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</si>
  <si>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</si>
  <si>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</si>
  <si>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</si>
  <si>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</si>
  <si>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</si>
  <si>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</si>
  <si>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</si>
  <si>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</si>
  <si>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</si>
  <si>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</si>
  <si>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</si>
  <si>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</si>
  <si>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</si>
  <si>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</si>
  <si>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</si>
  <si>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</si>
  <si>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</si>
  <si>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</si>
  <si>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</si>
  <si>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</si>
  <si>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</si>
  <si>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</si>
  <si>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</si>
  <si>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</si>
  <si>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</si>
  <si>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</si>
  <si>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</si>
  <si>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</si>
  <si>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</si>
  <si>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</si>
  <si>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</si>
  <si>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</si>
  <si>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</si>
  <si>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</si>
  <si>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</si>
  <si>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</si>
  <si>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</si>
  <si>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</si>
  <si>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</si>
  <si>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</si>
  <si>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</si>
  <si>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</si>
  <si>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</si>
  <si>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</si>
  <si>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</si>
  <si>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</si>
  <si>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</si>
  <si>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</si>
  <si>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</si>
  <si>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</si>
  <si>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</si>
  <si>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</si>
  <si>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</si>
  <si>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</si>
  <si>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</si>
  <si>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</si>
  <si>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</si>
  <si>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</si>
  <si>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</si>
  <si>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</si>
  <si>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</si>
  <si>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</si>
  <si>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</si>
  <si>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</si>
  <si>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</si>
  <si>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</si>
  <si>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</si>
  <si>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</si>
  <si>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</si>
  <si>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</si>
  <si>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</si>
  <si>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</si>
  <si>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</si>
  <si>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</si>
  <si>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</si>
  <si>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</si>
  <si>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</si>
  <si>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</si>
  <si>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</si>
  <si>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</si>
  <si>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</si>
  <si>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</si>
  <si>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</si>
  <si>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</si>
  <si>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</si>
  <si>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</si>
  <si>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</si>
  <si>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</si>
  <si>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</si>
  <si>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</si>
  <si>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</si>
  <si>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</si>
  <si>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</si>
  <si>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</si>
  <si>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</si>
  <si>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</si>
  <si>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</si>
  <si>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</si>
  <si>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</si>
  <si>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</si>
  <si>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</si>
  <si>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</si>
  <si>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</si>
  <si>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</si>
  <si>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</si>
  <si>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</si>
  <si>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</si>
  <si>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</si>
  <si>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</si>
  <si>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</si>
  <si>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</si>
  <si>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</si>
  <si>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</si>
  <si>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</si>
  <si>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</si>
  <si>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</si>
  <si>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</si>
  <si>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</si>
  <si>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</si>
  <si>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</si>
  <si>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</si>
  <si>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</si>
  <si>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</si>
  <si>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</si>
  <si>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</si>
  <si>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</si>
  <si>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</si>
  <si>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</si>
  <si>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</si>
  <si>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</si>
  <si>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</si>
  <si>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</si>
  <si>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</si>
  <si>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</si>
  <si>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</si>
  <si>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</si>
  <si>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</si>
  <si>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</si>
  <si>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</si>
  <si>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</si>
  <si>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</si>
  <si>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</si>
  <si>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</si>
  <si>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</si>
  <si>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</si>
  <si>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</si>
  <si>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</si>
  <si>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</si>
  <si>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</si>
  <si>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</si>
  <si>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</si>
  <si>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</si>
  <si>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</si>
  <si>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</si>
  <si>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</si>
  <si>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</si>
  <si>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</si>
  <si>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</si>
  <si>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</si>
  <si>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</si>
  <si>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</si>
  <si>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</si>
  <si>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</si>
  <si>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</si>
  <si>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</si>
  <si>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</si>
  <si>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</si>
  <si>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</si>
  <si>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</si>
  <si>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</si>
  <si>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</si>
  <si>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</si>
  <si>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</si>
  <si>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</si>
  <si>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</si>
  <si>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</si>
  <si>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</si>
  <si>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</si>
  <si>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</si>
  <si>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</si>
  <si>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</si>
  <si>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</si>
  <si>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</si>
  <si>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</si>
  <si>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</si>
  <si>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</si>
  <si>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</si>
  <si>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</si>
  <si>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</si>
  <si>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</si>
  <si>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</si>
  <si>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</si>
  <si>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</si>
  <si>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</si>
  <si>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</si>
  <si>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</si>
  <si>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</si>
  <si>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</si>
  <si>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</si>
  <si>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</si>
  <si>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</si>
  <si>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</si>
  <si>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</si>
  <si>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</si>
  <si>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</si>
  <si>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</si>
  <si>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</si>
  <si>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</si>
  <si>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</si>
  <si>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</si>
  <si>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</si>
  <si>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</si>
  <si>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</si>
  <si>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</si>
  <si>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</si>
  <si>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</si>
  <si>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</si>
  <si>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</si>
  <si>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</si>
  <si>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</si>
  <si>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</si>
  <si>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</si>
  <si>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</si>
  <si>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</si>
  <si>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</si>
  <si>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</si>
  <si>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</si>
  <si>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</si>
  <si>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</si>
  <si>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</si>
  <si>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</si>
  <si>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</si>
  <si>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</si>
  <si>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</si>
  <si>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</si>
  <si>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</si>
  <si>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</si>
  <si>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</si>
  <si>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</si>
  <si>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</si>
  <si>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</si>
  <si>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</si>
  <si>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</si>
  <si>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</si>
  <si>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</si>
  <si>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</si>
  <si>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</si>
  <si>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</si>
  <si>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</si>
  <si>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</si>
  <si>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</si>
  <si>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</si>
  <si>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</si>
  <si>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</si>
  <si>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</si>
  <si>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</si>
  <si>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</si>
  <si>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</si>
  <si>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</si>
  <si>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</si>
  <si>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</si>
  <si>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</si>
  <si>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</si>
  <si>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</si>
  <si>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</si>
  <si>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</si>
  <si>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</si>
  <si>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</si>
  <si>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</si>
  <si>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</si>
  <si>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</si>
  <si>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</si>
  <si>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</si>
  <si>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</si>
  <si>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</si>
  <si>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</si>
  <si>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</si>
  <si>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</si>
  <si>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</si>
  <si>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</si>
  <si>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</si>
  <si>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</si>
  <si>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</si>
  <si>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</si>
  <si>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</si>
  <si>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</si>
  <si>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</si>
  <si>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</si>
  <si>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</si>
  <si>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</si>
  <si>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</si>
  <si>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</si>
  <si>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</si>
  <si>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</si>
  <si>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</si>
  <si>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</si>
  <si>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</si>
  <si>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</si>
  <si>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</si>
  <si>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</si>
  <si>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</si>
  <si>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</si>
  <si>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</si>
  <si>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</si>
  <si>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</si>
  <si>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</si>
  <si>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</si>
  <si>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</si>
  <si>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</si>
  <si>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</si>
  <si>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</si>
  <si>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</si>
  <si>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</si>
  <si>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</si>
  <si>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</si>
  <si>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</si>
  <si>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</si>
  <si>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</si>
  <si>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</si>
  <si>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</si>
  <si>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</si>
  <si>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</si>
  <si>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</si>
  <si>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</si>
  <si>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</si>
  <si>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</si>
  <si>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</si>
  <si>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</si>
  <si>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</si>
  <si>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</si>
  <si>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</si>
  <si>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</si>
  <si>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</si>
  <si>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</si>
  <si>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</si>
  <si>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</si>
  <si>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</si>
  <si>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</si>
  <si>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</si>
  <si>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</si>
  <si>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</si>
  <si>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</si>
  <si>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</si>
  <si>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</si>
  <si>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</si>
  <si>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</si>
  <si>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</si>
  <si>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</si>
  <si>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</si>
  <si>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</si>
  <si>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</si>
  <si>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</si>
  <si>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</si>
  <si>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</si>
  <si>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</si>
  <si>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</si>
  <si>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</si>
  <si>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</si>
  <si>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</si>
  <si>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</si>
  <si>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</si>
  <si>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</si>
  <si>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</si>
  <si>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</si>
  <si>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</si>
  <si>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</si>
  <si>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</si>
  <si>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</si>
  <si>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</si>
  <si>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</si>
  <si>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</si>
  <si>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</si>
  <si>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</si>
  <si>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</si>
  <si>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</si>
  <si>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</si>
  <si>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</si>
  <si>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</si>
  <si>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</si>
  <si>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</si>
  <si>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</si>
  <si>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</si>
  <si>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</si>
  <si>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</si>
  <si>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</si>
  <si>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</si>
  <si>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</si>
  <si>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</si>
  <si>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</si>
  <si>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</si>
  <si>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</si>
  <si>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</si>
  <si>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</si>
  <si>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</si>
  <si>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</si>
  <si>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</si>
  <si>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</si>
  <si>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</si>
  <si>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</si>
  <si>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</si>
  <si>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</si>
  <si>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</si>
  <si>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</si>
  <si>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</si>
  <si>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</si>
  <si>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</si>
  <si>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</si>
  <si>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</si>
  <si>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</si>
  <si>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</si>
  <si>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</si>
  <si>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</si>
  <si>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</si>
  <si>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</si>
  <si>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</si>
  <si>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</si>
  <si>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</si>
  <si>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</si>
  <si>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</si>
  <si>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</si>
  <si>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</si>
  <si>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</si>
  <si>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</si>
  <si>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</si>
  <si>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</si>
  <si>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</si>
  <si>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</si>
  <si>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</si>
  <si>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</si>
  <si>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</si>
  <si>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</si>
  <si>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</si>
  <si>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</si>
  <si>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</si>
  <si>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</si>
  <si>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</si>
  <si>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</si>
  <si>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</si>
  <si>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</si>
  <si>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</si>
  <si>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</si>
  <si>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</si>
  <si>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</si>
  <si>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</si>
  <si>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</si>
  <si>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</si>
  <si>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</si>
  <si>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</si>
  <si>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</si>
  <si>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</si>
  <si>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</si>
  <si>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</si>
  <si>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</si>
  <si>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</si>
  <si>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</si>
  <si>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</si>
  <si>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</si>
  <si>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</si>
  <si>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</si>
  <si>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</si>
  <si>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</si>
  <si>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</si>
  <si>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</si>
  <si>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</si>
  <si>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</si>
  <si>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</si>
  <si>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</si>
  <si>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</si>
  <si>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</si>
  <si>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</si>
  <si>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</si>
  <si>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</si>
  <si>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</si>
  <si>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</si>
  <si>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</si>
  <si>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</si>
  <si>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</si>
  <si>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</si>
  <si>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</si>
  <si>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</si>
  <si>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</si>
  <si>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</si>
  <si>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</si>
  <si>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</si>
  <si>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</si>
  <si>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</si>
  <si>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</si>
  <si>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</si>
  <si>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</si>
  <si>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</si>
  <si>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</si>
  <si>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</si>
  <si>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</si>
  <si>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</si>
  <si>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</si>
  <si>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</si>
  <si>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</si>
  <si>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</si>
  <si>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</si>
  <si>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</si>
  <si>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</si>
  <si>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</si>
  <si>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</si>
  <si>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</si>
  <si>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</si>
  <si>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</si>
  <si>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</si>
  <si>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</si>
  <si>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</si>
  <si>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</si>
  <si>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</si>
  <si>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</si>
  <si>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</si>
  <si>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</si>
  <si>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</si>
  <si>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</si>
  <si>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</si>
  <si>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</si>
  <si>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</si>
  <si>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</si>
  <si>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</si>
  <si>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</si>
  <si>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</si>
  <si>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</si>
  <si>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</si>
  <si>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</si>
  <si>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</si>
  <si>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</si>
  <si>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</si>
  <si>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</si>
  <si>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</si>
  <si>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</si>
  <si>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</si>
  <si>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</si>
  <si>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</si>
  <si>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</si>
  <si>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</si>
  <si>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</si>
  <si>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</si>
  <si>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</si>
  <si>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</si>
  <si>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</si>
  <si>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</si>
  <si>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</si>
  <si>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</si>
  <si>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</si>
  <si>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</si>
  <si>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</si>
  <si>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</si>
  <si>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</si>
  <si>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</si>
  <si>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</si>
  <si>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</si>
  <si>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</si>
  <si>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</si>
  <si>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</si>
  <si>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</si>
  <si>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</si>
  <si>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</si>
  <si>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</si>
  <si>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</si>
  <si>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</si>
  <si>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</si>
  <si>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</si>
  <si>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</si>
  <si>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</si>
  <si>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</si>
  <si>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</si>
  <si>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</si>
  <si>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</si>
  <si>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</si>
  <si>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</si>
  <si>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</si>
  <si>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</si>
  <si>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</si>
  <si>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</si>
  <si>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</si>
  <si>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</si>
  <si>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</si>
  <si>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</si>
  <si>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</si>
  <si>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</si>
  <si>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</si>
  <si>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</si>
  <si>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</si>
  <si>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</si>
  <si>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</si>
  <si>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</si>
  <si>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</si>
  <si>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</si>
  <si>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</si>
  <si>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</si>
  <si>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</si>
  <si>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</si>
  <si>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</si>
  <si>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</si>
  <si>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</si>
  <si>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</si>
  <si>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</si>
  <si>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</si>
  <si>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</si>
  <si>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</si>
  <si>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</si>
  <si>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</si>
  <si>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</si>
  <si>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</si>
  <si>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</si>
  <si>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</si>
  <si>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</si>
  <si>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</si>
  <si>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</si>
  <si>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</si>
  <si>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</si>
  <si>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</si>
  <si>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</si>
  <si>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</si>
  <si>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</si>
  <si>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</si>
  <si>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</si>
  <si>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</si>
  <si>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</si>
  <si>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</si>
  <si>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</si>
  <si>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</si>
  <si>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</si>
  <si>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</si>
  <si>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</si>
  <si>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</si>
  <si>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</si>
  <si>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</si>
  <si>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</si>
  <si>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</si>
  <si>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</si>
  <si>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</si>
  <si>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</si>
  <si>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</si>
  <si>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</si>
  <si>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</si>
  <si>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</si>
  <si>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</si>
  <si>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</si>
  <si>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</si>
  <si>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</si>
  <si>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</si>
  <si>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</si>
  <si>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</si>
  <si>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</si>
  <si>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</si>
  <si>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</si>
  <si>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</si>
  <si>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</si>
  <si>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</si>
  <si>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</si>
  <si>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</si>
  <si>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</si>
  <si>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</si>
  <si>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</si>
  <si>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</si>
  <si>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</si>
  <si>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</si>
  <si>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</si>
  <si>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</si>
  <si>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</si>
  <si>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</si>
  <si>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</si>
  <si>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</si>
  <si>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</si>
  <si>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</si>
  <si>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</si>
  <si>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</si>
  <si>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</si>
  <si>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</si>
  <si>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</si>
  <si>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</si>
  <si>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</si>
  <si>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</si>
  <si>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</si>
  <si>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</si>
  <si>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</si>
  <si>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</si>
  <si>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</si>
  <si>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</si>
  <si>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</si>
  <si>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</si>
  <si>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</si>
  <si>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</si>
  <si>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</si>
  <si>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</si>
  <si>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</si>
  <si>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</si>
  <si>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</si>
  <si>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</si>
  <si>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</si>
  <si>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</si>
  <si>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</si>
  <si>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</si>
  <si>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</si>
  <si>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</si>
  <si>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</si>
  <si>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</si>
  <si>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</si>
  <si>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</si>
  <si>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</si>
  <si>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</si>
  <si>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</si>
  <si>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</si>
  <si>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</si>
  <si>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</si>
  <si>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</si>
  <si>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</si>
  <si>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</si>
  <si>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</si>
  <si>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</si>
  <si>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</si>
  <si>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</si>
  <si>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</si>
  <si>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</si>
  <si>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</si>
  <si>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</si>
  <si>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</si>
  <si>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</si>
  <si>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</si>
  <si>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</si>
  <si>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</si>
  <si>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</si>
  <si>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</si>
  <si>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</si>
  <si>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</si>
  <si>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</si>
  <si>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</si>
  <si>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</si>
  <si>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</si>
  <si>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</si>
  <si>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</si>
  <si>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</si>
  <si>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</si>
  <si>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</si>
  <si>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</si>
  <si>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</si>
  <si>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</si>
  <si>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</si>
  <si>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</si>
  <si>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</si>
  <si>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</si>
  <si>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</si>
  <si>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</si>
  <si>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</si>
  <si>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</si>
  <si>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</si>
  <si>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</si>
  <si>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</si>
  <si>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</si>
  <si>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</si>
  <si>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</si>
  <si>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</si>
  <si>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</si>
  <si>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</si>
  <si>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</si>
  <si>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</si>
  <si>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</si>
  <si>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</si>
  <si>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</si>
  <si>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</si>
  <si>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</si>
  <si>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</si>
  <si>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</si>
  <si>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</si>
  <si>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</si>
  <si>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</si>
  <si>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</si>
  <si>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</si>
  <si>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</si>
  <si>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</si>
  <si>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</si>
  <si>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</si>
  <si>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</si>
  <si>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</si>
  <si>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</si>
  <si>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</si>
  <si>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</si>
  <si>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</si>
  <si>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</si>
  <si>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</si>
  <si>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</si>
  <si>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</si>
  <si>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</si>
  <si>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</si>
  <si>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</si>
  <si>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</si>
  <si>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</si>
  <si>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</si>
  <si>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</si>
  <si>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</si>
  <si>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</si>
  <si>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</si>
  <si>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</si>
  <si>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</si>
  <si>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</si>
  <si>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</si>
  <si>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</si>
  <si>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</si>
  <si>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</si>
  <si>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</si>
  <si>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</si>
  <si>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</si>
  <si>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</si>
  <si>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</si>
  <si>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</si>
  <si>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</si>
  <si>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</si>
  <si>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</si>
  <si>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</si>
  <si>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</si>
  <si>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</si>
  <si>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</si>
  <si>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</si>
  <si>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</si>
  <si>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</si>
  <si>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</si>
  <si>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</si>
  <si>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</si>
  <si>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</si>
  <si>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</si>
  <si>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</si>
  <si>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</si>
  <si>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</si>
  <si>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</si>
  <si>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</si>
  <si>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</si>
  <si>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</si>
  <si>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</si>
  <si>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</si>
  <si>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</si>
  <si>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</si>
  <si>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</si>
  <si>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</si>
  <si>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</si>
  <si>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</si>
  <si>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</si>
  <si>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</si>
  <si>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</si>
  <si>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</si>
  <si>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</si>
  <si>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</si>
  <si>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</si>
  <si>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</si>
  <si>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</si>
  <si>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</si>
  <si>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</si>
  <si>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</si>
  <si>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</si>
  <si>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</si>
  <si>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</si>
  <si>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</si>
  <si>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</si>
  <si>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</si>
  <si>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</si>
  <si>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</si>
  <si>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</si>
  <si>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</si>
  <si>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</si>
  <si>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</si>
  <si>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</si>
  <si>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</si>
  <si>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</si>
  <si>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</si>
  <si>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</si>
  <si>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</si>
  <si>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</si>
  <si>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</si>
  <si>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</si>
  <si>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</si>
  <si>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</si>
  <si>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</si>
  <si>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</si>
  <si>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</si>
  <si>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</si>
  <si>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</si>
  <si>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</si>
  <si>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</si>
  <si>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</si>
  <si>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</si>
  <si>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</si>
  <si>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</si>
  <si>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</si>
  <si>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</si>
  <si>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</si>
  <si>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</si>
  <si>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</si>
  <si>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</si>
  <si>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</si>
  <si>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</si>
  <si>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</si>
  <si>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</si>
  <si>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</si>
  <si>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</si>
  <si>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</si>
  <si>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</si>
  <si>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</si>
  <si>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</si>
  <si>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</si>
  <si>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</si>
  <si>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</si>
  <si>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</si>
  <si>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</si>
  <si>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</si>
  <si>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</si>
  <si>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</si>
  <si>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</si>
  <si>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</si>
  <si>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</si>
  <si>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</si>
  <si>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</si>
  <si>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</si>
  <si>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</si>
  <si>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</si>
  <si>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</si>
  <si>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</si>
  <si>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</si>
  <si>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</si>
  <si>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</si>
  <si>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</si>
  <si>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</si>
  <si>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</si>
  <si>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</si>
  <si>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</si>
  <si>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</si>
  <si>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</si>
  <si>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</si>
  <si>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</si>
  <si>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</si>
  <si>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</si>
  <si>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</si>
  <si>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</si>
  <si>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</si>
  <si>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</si>
  <si>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</si>
  <si>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</si>
  <si>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</si>
  <si>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</si>
  <si>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</si>
  <si>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</si>
  <si>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</si>
  <si>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</si>
  <si>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</si>
  <si>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</si>
  <si>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</si>
  <si>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</si>
  <si>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</si>
  <si>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</si>
  <si>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</si>
  <si>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</si>
  <si>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</si>
  <si>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</si>
  <si>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</si>
  <si>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</si>
  <si>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</si>
  <si>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</si>
  <si>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</si>
  <si>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</si>
  <si>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</si>
  <si>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</si>
  <si>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</si>
  <si>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</si>
  <si>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</si>
  <si>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</si>
  <si>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</si>
  <si>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</si>
  <si>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</si>
  <si>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</si>
  <si>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</si>
  <si>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</si>
  <si>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</si>
  <si>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</si>
  <si>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</si>
  <si>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</si>
  <si>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</si>
  <si>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</si>
  <si>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</si>
  <si>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</si>
  <si>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</si>
  <si>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</si>
  <si>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</si>
  <si>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</si>
  <si>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</si>
  <si>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</si>
  <si>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</si>
  <si>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</si>
  <si>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</si>
  <si>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</si>
  <si>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</si>
  <si>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</si>
  <si>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</si>
  <si>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</si>
  <si>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</si>
  <si>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</si>
  <si>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</si>
  <si>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</si>
  <si>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</si>
  <si>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</si>
  <si>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</si>
  <si>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</si>
  <si>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</si>
  <si>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</si>
  <si>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</si>
  <si>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</si>
  <si>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</si>
  <si>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</si>
  <si>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</si>
  <si>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</si>
  <si>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</si>
  <si>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</si>
  <si>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</si>
  <si>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</si>
  <si>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</si>
  <si>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</si>
  <si>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</si>
  <si>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</si>
  <si>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</si>
  <si>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</si>
  <si>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</si>
  <si>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</si>
  <si>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</si>
  <si>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</si>
  <si>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</si>
  <si>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</si>
  <si>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</si>
  <si>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</si>
  <si>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</si>
  <si>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</si>
  <si>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</si>
  <si>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</si>
  <si>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</si>
  <si>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</si>
  <si>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</si>
  <si>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</si>
  <si>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</si>
  <si>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</si>
  <si>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</si>
  <si>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</si>
  <si>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</si>
  <si>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</si>
  <si>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</si>
  <si>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</si>
  <si>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</si>
  <si>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</si>
  <si>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</si>
  <si>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</si>
  <si>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</si>
  <si>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</si>
  <si>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</si>
  <si>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</si>
  <si>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</si>
  <si>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</si>
  <si>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</si>
  <si>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</si>
  <si>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</si>
  <si>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</si>
  <si>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</si>
  <si>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</si>
  <si>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</si>
  <si>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</si>
  <si>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</si>
  <si>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</si>
  <si>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</si>
  <si>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</si>
  <si>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</si>
  <si>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</si>
  <si>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</si>
  <si>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</si>
  <si>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</si>
  <si>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</si>
  <si>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</si>
  <si>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</si>
  <si>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</si>
  <si>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</si>
  <si>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</si>
  <si>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</si>
  <si>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</si>
  <si>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</si>
  <si>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</si>
  <si>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</si>
  <si>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</si>
  <si>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</si>
  <si>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</si>
  <si>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</si>
  <si>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</si>
  <si>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</si>
  <si>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</si>
  <si>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</si>
  <si>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</si>
  <si>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</si>
  <si>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</si>
  <si>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</si>
  <si>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</si>
  <si>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</si>
  <si>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</si>
  <si>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</si>
  <si>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</si>
  <si>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</si>
  <si>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</si>
  <si>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</si>
  <si>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</si>
  <si>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</si>
  <si>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</si>
  <si>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</si>
  <si>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</si>
  <si>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</si>
  <si>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</si>
  <si>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</si>
  <si>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</si>
  <si>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</si>
  <si>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</si>
  <si>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</si>
  <si>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</si>
  <si>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</si>
  <si>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</si>
  <si>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</si>
  <si>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</si>
  <si>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</si>
  <si>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</si>
  <si>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</si>
  <si>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</si>
  <si>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</si>
  <si>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</si>
  <si>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</si>
  <si>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</si>
  <si>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</si>
  <si>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</si>
  <si>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</si>
  <si>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</si>
  <si>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</si>
  <si>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</si>
  <si>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</si>
  <si>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</si>
  <si>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</si>
  <si>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</si>
  <si>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</si>
  <si>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</si>
  <si>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</si>
  <si>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</si>
  <si>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</si>
  <si>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</si>
  <si>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</si>
  <si>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</si>
  <si>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</si>
  <si>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</si>
  <si>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</si>
  <si>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</si>
  <si>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</si>
  <si>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</si>
  <si>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</si>
  <si>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</si>
  <si>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</si>
  <si>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</si>
  <si>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</si>
  <si>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</si>
  <si>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</si>
  <si>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</si>
  <si>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</si>
  <si>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</si>
  <si>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</si>
  <si>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</si>
  <si>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</si>
  <si>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</si>
  <si>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</si>
  <si>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</si>
  <si>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</si>
  <si>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</si>
  <si>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</si>
  <si>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</si>
  <si>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</si>
  <si>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</si>
  <si>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</si>
  <si>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</si>
  <si>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</si>
  <si>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</si>
  <si>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</si>
  <si>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</si>
  <si>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</si>
  <si>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</si>
  <si>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</si>
  <si>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</si>
  <si>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</si>
  <si>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</si>
  <si>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</si>
  <si>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</si>
  <si>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</si>
  <si>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</si>
  <si>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</si>
  <si>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</si>
  <si>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</si>
  <si>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</si>
  <si>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</si>
  <si>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</si>
  <si>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</si>
  <si>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</si>
  <si>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</si>
  <si>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</si>
  <si>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</si>
  <si>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</si>
  <si>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</si>
  <si>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</si>
  <si>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</si>
  <si>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</si>
  <si>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</si>
  <si>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</si>
  <si>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</si>
  <si>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</si>
  <si>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</si>
  <si>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</si>
  <si>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</si>
  <si>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</si>
  <si>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</si>
  <si>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</si>
  <si>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</si>
  <si>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</si>
  <si>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</si>
  <si>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</si>
  <si>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</si>
  <si>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</si>
  <si>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</si>
  <si>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</si>
  <si>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</si>
  <si>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</si>
  <si>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</si>
  <si>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</si>
  <si>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</si>
  <si>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</si>
  <si>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</si>
  <si>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</si>
  <si>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</si>
  <si>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</si>
  <si>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</si>
  <si>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</si>
  <si>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</si>
  <si>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</si>
  <si>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</si>
  <si>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</si>
  <si>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</si>
  <si>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</si>
  <si>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</si>
  <si>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</si>
  <si>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</si>
  <si>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</si>
  <si>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</si>
  <si>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</si>
  <si>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</si>
  <si>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</si>
  <si>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</si>
  <si>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</si>
  <si>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</si>
  <si>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</si>
  <si>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</si>
  <si>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</si>
  <si>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</si>
  <si>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</si>
  <si>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</si>
  <si>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</si>
  <si>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</si>
  <si>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</si>
  <si>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</si>
  <si>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</si>
  <si>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</si>
  <si>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</si>
  <si>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</si>
  <si>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</si>
  <si>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</si>
  <si>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</si>
  <si>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</si>
  <si>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</si>
  <si>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</si>
  <si>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</si>
  <si>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</si>
  <si>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</si>
  <si>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</si>
  <si>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</si>
  <si>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</si>
  <si>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</si>
  <si>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</si>
  <si>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</si>
  <si>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</si>
  <si>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</si>
  <si>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</si>
  <si>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</si>
  <si>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</si>
  <si>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</si>
  <si>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</si>
  <si>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</si>
  <si>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</si>
  <si>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</si>
  <si>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</si>
  <si>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</si>
  <si>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</si>
  <si>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</si>
  <si>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</si>
  <si>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</si>
  <si>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</si>
  <si>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</si>
  <si>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</si>
  <si>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</si>
  <si>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</si>
  <si>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</si>
  <si>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</si>
  <si>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</si>
  <si>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</si>
  <si>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</si>
  <si>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</si>
  <si>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</si>
  <si>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</si>
  <si>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</si>
  <si>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</si>
  <si>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</si>
  <si>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</si>
  <si>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</si>
  <si>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</si>
  <si>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</si>
  <si>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</si>
  <si>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</si>
  <si>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</si>
  <si>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</si>
  <si>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</si>
  <si>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</si>
  <si>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</si>
  <si>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</si>
  <si>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</si>
  <si>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</si>
  <si>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</si>
  <si>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</si>
  <si>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</si>
  <si>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</si>
  <si>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</si>
  <si>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</si>
  <si>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</si>
  <si>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</si>
  <si>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</si>
  <si>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</si>
  <si>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</si>
  <si>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</si>
  <si>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</si>
  <si>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</si>
  <si>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</si>
  <si>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</si>
  <si>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</si>
  <si>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</si>
  <si>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</si>
  <si>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</si>
  <si>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</si>
  <si>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</si>
  <si>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</si>
  <si>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</si>
  <si>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</si>
  <si>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</si>
  <si>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</si>
  <si>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</si>
  <si>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</si>
  <si>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</si>
  <si>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</si>
  <si>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</si>
  <si>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</si>
  <si>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</si>
  <si>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</si>
  <si>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</si>
  <si>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</si>
  <si>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</si>
  <si>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</si>
  <si>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</si>
  <si>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</si>
  <si>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</si>
  <si>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</si>
  <si>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</si>
  <si>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</si>
  <si>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</si>
  <si>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</si>
  <si>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</si>
  <si>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</si>
  <si>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</si>
  <si>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</si>
  <si>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</si>
  <si>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</si>
  <si>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</si>
  <si>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</si>
  <si>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</si>
  <si>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</si>
  <si>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</si>
  <si>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</si>
  <si>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</si>
  <si>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</si>
  <si>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</si>
  <si>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</si>
  <si>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</si>
  <si>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</si>
  <si>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</si>
  <si>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</si>
  <si>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</si>
  <si>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</si>
  <si>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</si>
  <si>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</si>
  <si>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</si>
  <si>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</si>
  <si>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</si>
  <si>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</si>
  <si>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</si>
  <si>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</si>
  <si>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</si>
  <si>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</si>
  <si>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</si>
  <si>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</si>
  <si>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</si>
  <si>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</si>
  <si>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</si>
  <si>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</si>
  <si>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</si>
  <si>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</si>
  <si>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</si>
  <si>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</si>
  <si>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</si>
  <si>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</si>
  <si>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</si>
  <si>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</si>
  <si>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</si>
  <si>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</si>
  <si>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</si>
  <si>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</si>
  <si>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</si>
  <si>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</si>
  <si>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</si>
  <si>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</si>
  <si>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</si>
  <si>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</si>
  <si>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</si>
  <si>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</si>
  <si>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</si>
  <si>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</si>
  <si>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</si>
  <si>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</si>
  <si>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</si>
  <si>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</si>
  <si>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</si>
  <si>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</si>
  <si>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</si>
  <si>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</si>
  <si>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</si>
  <si>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</si>
  <si>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</si>
  <si>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</si>
  <si>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</si>
  <si>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</si>
  <si>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</si>
  <si>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</si>
  <si>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</si>
  <si>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</si>
  <si>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</si>
  <si>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</si>
  <si>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</si>
  <si>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</si>
  <si>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</si>
  <si>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</si>
  <si>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</si>
  <si>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</si>
  <si>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</si>
  <si>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</si>
  <si>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</si>
  <si>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</si>
  <si>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</si>
  <si>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</si>
  <si>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</si>
  <si>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</si>
  <si>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</si>
  <si>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</si>
  <si>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</si>
  <si>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</si>
  <si>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</si>
  <si>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</si>
  <si>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</si>
  <si>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</si>
  <si>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</si>
  <si>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</si>
  <si>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</si>
  <si>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</si>
  <si>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</si>
  <si>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</si>
  <si>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</si>
  <si>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</si>
  <si>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</si>
  <si>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</si>
  <si>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</si>
  <si>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</si>
  <si>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</si>
  <si>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</si>
  <si>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</si>
  <si>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</si>
  <si>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</si>
  <si>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</si>
  <si>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</si>
  <si>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</si>
  <si>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</si>
  <si>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</si>
  <si>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</si>
  <si>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</si>
  <si>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</si>
  <si>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</si>
  <si>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</si>
  <si>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</si>
  <si>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</si>
  <si>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</si>
  <si>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</si>
  <si>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</si>
  <si>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</si>
  <si>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</si>
  <si>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</si>
  <si>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</si>
  <si>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</si>
  <si>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</si>
  <si>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</si>
  <si>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</si>
  <si>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</si>
  <si>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</si>
  <si>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</si>
  <si>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</si>
  <si>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</si>
  <si>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</si>
  <si>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</si>
  <si>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</si>
  <si>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</si>
  <si>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</si>
  <si>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</si>
  <si>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</si>
  <si>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</si>
  <si>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</si>
  <si>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</si>
  <si>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</si>
  <si>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</si>
  <si>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</si>
  <si>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</si>
  <si>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</si>
  <si>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</si>
  <si>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</si>
  <si>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</si>
  <si>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</si>
  <si>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</si>
  <si>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</si>
  <si>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</si>
  <si>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</si>
  <si>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</si>
  <si>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</si>
  <si>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</si>
  <si>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</si>
  <si>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</si>
  <si>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</si>
  <si>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</si>
  <si>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</si>
  <si>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</si>
  <si>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</si>
  <si>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</si>
  <si>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</si>
  <si>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</si>
  <si>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</si>
  <si>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</si>
  <si>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</si>
  <si>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</si>
  <si>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</si>
  <si>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</si>
  <si>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</si>
  <si>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</si>
  <si>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</si>
  <si>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</si>
  <si>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</si>
  <si>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</si>
  <si>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</si>
  <si>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</si>
  <si>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</si>
  <si>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</si>
  <si>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</si>
  <si>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</si>
  <si>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</si>
  <si>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</si>
  <si>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</si>
  <si>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</si>
  <si>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</si>
  <si>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</si>
  <si>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</si>
  <si>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</si>
  <si>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</si>
  <si>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</si>
  <si>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</si>
  <si>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</si>
  <si>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</si>
  <si>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</si>
  <si>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</si>
  <si>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</si>
  <si>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</si>
  <si>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</si>
  <si>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</si>
  <si>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</si>
  <si>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</si>
  <si>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</si>
  <si>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</si>
  <si>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</si>
  <si>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</si>
  <si>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</si>
  <si>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</si>
  <si>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</si>
  <si>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</si>
  <si>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</si>
  <si>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</si>
  <si>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</si>
  <si>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</si>
  <si>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</si>
  <si>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</si>
  <si>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</si>
  <si>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</si>
  <si>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</si>
  <si>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</si>
  <si>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</si>
  <si>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</si>
  <si>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</si>
  <si>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</si>
  <si>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</si>
  <si>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</si>
  <si>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</si>
  <si>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</si>
  <si>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</si>
  <si>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</si>
  <si>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</si>
  <si>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</si>
  <si>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</si>
  <si>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</si>
  <si>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</si>
  <si>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</si>
  <si>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</si>
  <si>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</si>
  <si>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</si>
  <si>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</si>
  <si>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</si>
  <si>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</si>
  <si>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</si>
  <si>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</si>
  <si>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</si>
  <si>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</si>
  <si>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</si>
  <si>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</si>
  <si>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</si>
  <si>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</si>
  <si>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</si>
  <si>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</si>
  <si>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</si>
  <si>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</si>
  <si>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</si>
  <si>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</si>
  <si>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</si>
  <si>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</si>
  <si>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</si>
  <si>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</si>
  <si>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</si>
  <si>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</si>
  <si>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</si>
  <si>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</si>
  <si>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</si>
  <si>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</si>
  <si>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</si>
  <si>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</si>
  <si>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</si>
  <si>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</si>
  <si>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</si>
  <si>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</si>
  <si>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</si>
  <si>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</si>
  <si>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</si>
  <si>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</si>
  <si>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</si>
  <si>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</si>
  <si>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</si>
  <si>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</si>
  <si>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</si>
  <si>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</si>
  <si>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</si>
  <si>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</si>
  <si>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</si>
  <si>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</si>
  <si>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</si>
  <si>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</si>
  <si>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</si>
  <si>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</si>
  <si>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</si>
  <si>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</si>
  <si>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</si>
  <si>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</si>
  <si>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</si>
  <si>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</si>
  <si>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</si>
  <si>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</si>
  <si>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</si>
  <si>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</si>
  <si>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</si>
  <si>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</si>
  <si>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</si>
  <si>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</si>
  <si>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</si>
  <si>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</si>
  <si>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</si>
  <si>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</si>
  <si>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</si>
  <si>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</si>
  <si>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</si>
  <si>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</si>
  <si>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</si>
  <si>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</si>
  <si>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</si>
  <si>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</si>
  <si>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</si>
  <si>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</si>
  <si>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</si>
  <si>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</si>
  <si>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</si>
  <si>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</si>
  <si>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</si>
  <si>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</si>
  <si>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</si>
  <si>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</si>
  <si>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</si>
  <si>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</si>
  <si>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</si>
  <si>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</si>
  <si>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</si>
  <si>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</si>
  <si>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</si>
  <si>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</si>
  <si>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</si>
  <si>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</si>
  <si>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</si>
  <si>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</si>
  <si>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</si>
  <si>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</si>
  <si>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</si>
  <si>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</si>
  <si>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</si>
  <si>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</si>
  <si>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</si>
  <si>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</si>
  <si>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</si>
  <si>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</si>
  <si>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</si>
  <si>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</si>
  <si>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</si>
  <si>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</si>
  <si>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</si>
  <si>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</si>
  <si>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</si>
  <si>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</si>
  <si>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</si>
  <si>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</si>
  <si>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</si>
  <si>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</si>
  <si>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</si>
  <si>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</si>
  <si>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</si>
  <si>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</si>
  <si>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</si>
  <si>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</si>
  <si>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</si>
  <si>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</si>
  <si>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</si>
  <si>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</si>
  <si>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</si>
  <si>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</si>
  <si>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</si>
  <si>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</si>
  <si>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</si>
  <si>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</si>
  <si>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</si>
  <si>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</si>
  <si>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</si>
  <si>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</si>
  <si>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</si>
  <si>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</si>
  <si>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</si>
  <si>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</si>
  <si>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</si>
  <si>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</si>
  <si>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</si>
  <si>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</si>
  <si>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</si>
  <si>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</si>
  <si>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</si>
  <si>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</si>
  <si>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</si>
  <si>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</si>
  <si>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</si>
  <si>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</si>
  <si>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</si>
  <si>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</si>
  <si>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</si>
  <si>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</si>
  <si>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</si>
  <si>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</si>
  <si>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</si>
  <si>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</si>
  <si>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</si>
  <si>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</si>
  <si>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</si>
  <si>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</si>
  <si>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</si>
  <si>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</si>
  <si>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</si>
  <si>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</si>
  <si>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</si>
  <si>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</si>
  <si>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</si>
  <si>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</si>
  <si>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</si>
  <si>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</si>
  <si>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</si>
  <si>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</si>
  <si>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</si>
  <si>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</si>
  <si>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</si>
  <si>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</si>
  <si>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</si>
  <si>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</si>
  <si>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</si>
  <si>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</si>
  <si>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</si>
  <si>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</si>
  <si>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</si>
  <si>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</si>
  <si>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</si>
  <si>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</si>
  <si>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</si>
  <si>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</si>
  <si>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</si>
  <si>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</si>
  <si>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</si>
  <si>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</si>
  <si>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</si>
  <si>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</si>
  <si>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</si>
  <si>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</si>
  <si>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</si>
  <si>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</si>
  <si>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</si>
  <si>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</si>
  <si>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</si>
  <si>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</si>
  <si>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</si>
  <si>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</si>
  <si>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</si>
  <si>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</si>
  <si>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</si>
  <si>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</si>
  <si>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</si>
  <si>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</si>
  <si>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</si>
  <si>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</si>
  <si>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</si>
  <si>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</si>
  <si>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</si>
  <si>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</si>
  <si>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</si>
  <si>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</si>
  <si>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</si>
  <si>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</si>
  <si>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</si>
  <si>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</si>
  <si>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</si>
  <si>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</si>
  <si>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</si>
  <si>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</si>
  <si>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</si>
  <si>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</si>
  <si>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</si>
  <si>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</si>
  <si>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</si>
  <si>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</si>
  <si>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</si>
  <si>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</si>
  <si>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</si>
  <si>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</si>
  <si>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</si>
  <si>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</si>
  <si>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</si>
  <si>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</si>
  <si>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</si>
  <si>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</si>
  <si>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</si>
  <si>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</si>
  <si>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</si>
  <si>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</si>
  <si>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</si>
  <si>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</si>
  <si>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</si>
  <si>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</si>
  <si>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</si>
  <si>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</si>
  <si>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</si>
  <si>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</si>
  <si>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</si>
  <si>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</si>
  <si>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</si>
  <si>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</si>
  <si>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</si>
  <si>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</si>
  <si>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</si>
  <si>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</si>
  <si>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</si>
  <si>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</si>
  <si>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</si>
  <si>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</si>
  <si>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</si>
  <si>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</si>
  <si>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</si>
  <si>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</si>
  <si>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</si>
  <si>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</si>
  <si>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</si>
  <si>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</si>
  <si>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</si>
  <si>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</si>
  <si>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</si>
  <si>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</si>
  <si>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</si>
  <si>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</si>
  <si>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</si>
  <si>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</si>
  <si>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</si>
  <si>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</si>
  <si>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</si>
  <si>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</si>
  <si>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</si>
  <si>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</si>
  <si>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</si>
  <si>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</si>
  <si>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</si>
  <si>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</si>
  <si>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</si>
  <si>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</si>
  <si>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</si>
  <si>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</si>
  <si>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</si>
  <si>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</si>
  <si>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</si>
  <si>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</si>
  <si>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</si>
  <si>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</si>
  <si>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</si>
  <si>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</si>
  <si>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</si>
  <si>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</si>
  <si>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</si>
  <si>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</si>
  <si>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</si>
  <si>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</si>
  <si>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</si>
  <si>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</si>
  <si>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</si>
  <si>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</si>
  <si>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</si>
  <si>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</si>
  <si>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</si>
  <si>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</si>
  <si>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</si>
  <si>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</si>
  <si>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</si>
  <si>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</si>
  <si>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</si>
  <si>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</si>
  <si>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</si>
  <si>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</si>
  <si>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</si>
  <si>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</si>
  <si>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</si>
  <si>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</si>
  <si>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</si>
  <si>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</si>
  <si>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</si>
  <si>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</si>
  <si>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</si>
  <si>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</si>
  <si>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</si>
  <si>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</si>
  <si>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</si>
  <si>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</si>
  <si>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</si>
  <si>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</si>
  <si>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</si>
  <si>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</si>
  <si>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</si>
  <si>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</si>
  <si>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</si>
  <si>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</si>
  <si>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</si>
  <si>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</si>
  <si>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</si>
  <si>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</si>
  <si>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</si>
  <si>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</si>
  <si>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</si>
  <si>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</si>
  <si>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</si>
  <si>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</si>
  <si>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</si>
  <si>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</si>
  <si>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</si>
  <si>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</si>
  <si>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</si>
  <si>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</si>
  <si>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</si>
  <si>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</si>
  <si>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</si>
  <si>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</si>
  <si>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</si>
  <si>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</si>
  <si>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</si>
  <si>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</si>
  <si>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</si>
  <si>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</si>
  <si>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</si>
  <si>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</si>
  <si>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</si>
  <si>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</si>
  <si>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</si>
  <si>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</si>
  <si>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</si>
  <si>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</si>
  <si>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</si>
  <si>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</si>
  <si>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</si>
  <si>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</si>
  <si>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</si>
  <si>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</si>
  <si>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</si>
  <si>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</si>
  <si>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</si>
  <si>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</si>
  <si>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</si>
  <si>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</si>
  <si>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</si>
  <si>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</si>
  <si>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</si>
  <si>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</si>
  <si>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</si>
  <si>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</si>
  <si>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</si>
  <si>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</si>
  <si>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</si>
  <si>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</si>
  <si>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</si>
  <si>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</si>
  <si>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</si>
  <si>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</si>
  <si>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</si>
  <si>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</si>
  <si>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</si>
  <si>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</si>
  <si>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</si>
  <si>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</si>
  <si>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</si>
  <si>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</si>
  <si>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</si>
  <si>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</si>
  <si>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</si>
  <si>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</si>
  <si>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</si>
  <si>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</si>
  <si>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</si>
  <si>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</si>
  <si>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</si>
  <si>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</si>
  <si>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</si>
  <si>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</si>
  <si>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</si>
  <si>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</si>
  <si>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</si>
  <si>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</si>
  <si>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</si>
  <si>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</si>
  <si>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</si>
  <si>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</si>
  <si>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</si>
  <si>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</si>
  <si>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</si>
  <si>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</si>
  <si>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</si>
  <si>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</si>
  <si>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</si>
  <si>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</si>
  <si>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</si>
  <si>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</si>
  <si>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</si>
  <si>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</si>
  <si>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</si>
  <si>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</si>
  <si>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</si>
  <si>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</si>
  <si>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</si>
  <si>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</si>
  <si>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</si>
  <si>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</si>
  <si>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</si>
  <si>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</si>
  <si>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</si>
  <si>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</si>
  <si>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</si>
  <si>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</si>
  <si>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</si>
  <si>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</si>
  <si>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</si>
  <si>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</si>
  <si>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</si>
  <si>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</si>
  <si>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</si>
  <si>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</si>
  <si>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</si>
  <si>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</si>
  <si>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</si>
  <si>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</si>
  <si>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</si>
  <si>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</si>
  <si>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</si>
  <si>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</si>
  <si>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</si>
  <si>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</si>
  <si>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</si>
  <si>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</si>
  <si>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</si>
  <si>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</si>
  <si>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</si>
  <si>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</si>
  <si>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</si>
  <si>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</si>
  <si>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</si>
  <si>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</si>
  <si>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</si>
  <si>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</si>
  <si>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</si>
  <si>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</si>
  <si>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</si>
  <si>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</si>
  <si>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</si>
  <si>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</si>
  <si>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</si>
  <si>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</si>
  <si>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</si>
  <si>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</si>
  <si>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</si>
  <si>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</si>
  <si>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</si>
  <si>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</si>
  <si>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</si>
  <si>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</si>
  <si>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</si>
  <si>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</si>
  <si>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</si>
  <si>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</si>
  <si>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</si>
  <si>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</si>
  <si>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</si>
  <si>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</si>
  <si>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</si>
  <si>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</si>
  <si>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</si>
  <si>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</si>
  <si>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</si>
  <si>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</si>
  <si>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</si>
  <si>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</si>
  <si>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</si>
  <si>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</si>
  <si>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</si>
  <si>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</si>
  <si>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</si>
  <si>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</si>
  <si>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</si>
  <si>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</si>
  <si>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</si>
  <si>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</si>
  <si>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</si>
  <si>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</si>
  <si>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</si>
  <si>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</si>
  <si>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</si>
  <si>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</si>
  <si>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</si>
  <si>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</si>
  <si>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</si>
  <si>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</si>
  <si>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</si>
  <si>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</si>
  <si>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</si>
  <si>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</si>
  <si>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</si>
  <si>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</si>
  <si>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</si>
  <si>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</si>
  <si>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</si>
  <si>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</si>
  <si>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</si>
  <si>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</si>
  <si>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</si>
  <si>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</si>
  <si>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</si>
  <si>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</si>
  <si>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</si>
  <si>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</si>
  <si>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</si>
  <si>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</si>
  <si>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</si>
  <si>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</si>
  <si>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</si>
  <si>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</si>
  <si>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</si>
  <si>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</si>
  <si>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</si>
  <si>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</si>
  <si>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</si>
  <si>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</si>
  <si>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</si>
  <si>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</si>
  <si>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</si>
  <si>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</si>
  <si>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</si>
  <si>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</si>
  <si>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</si>
  <si>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</si>
  <si>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</si>
  <si>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</si>
  <si>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</si>
  <si>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</si>
  <si>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</si>
  <si>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</si>
  <si>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</si>
  <si>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</si>
  <si>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</si>
  <si>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</si>
  <si>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</si>
  <si>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</si>
  <si>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</si>
  <si>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</si>
  <si>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</si>
  <si>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</si>
  <si>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</si>
  <si>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</si>
  <si>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</si>
  <si>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</si>
  <si>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</si>
  <si>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</si>
  <si>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</si>
  <si>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</si>
  <si>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</si>
  <si>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</si>
  <si>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</si>
  <si>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</si>
  <si>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</si>
  <si>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</si>
  <si>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</si>
  <si>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</si>
  <si>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</si>
  <si>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</si>
  <si>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</si>
  <si>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</si>
  <si>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</si>
  <si>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</si>
  <si>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</si>
  <si>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</si>
  <si>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</si>
  <si>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</si>
  <si>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</si>
  <si>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</si>
  <si>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</si>
  <si>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</si>
  <si>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</si>
  <si>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</si>
  <si>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</si>
  <si>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</si>
  <si>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</si>
  <si>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</si>
  <si>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</si>
  <si>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</si>
  <si>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</si>
  <si>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</si>
  <si>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</si>
  <si>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</si>
  <si>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</si>
  <si>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</si>
  <si>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</si>
  <si>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</si>
  <si>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</si>
  <si>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</si>
  <si>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</si>
  <si>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</si>
  <si>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</si>
  <si>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</si>
  <si>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</si>
  <si>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</si>
  <si>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</si>
  <si>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</si>
  <si>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</si>
  <si>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</si>
  <si>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</si>
  <si>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</si>
  <si>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</si>
  <si>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</si>
  <si>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</si>
  <si>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</si>
  <si>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</si>
  <si>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</si>
  <si>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</si>
  <si>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</si>
  <si>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</si>
  <si>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</si>
  <si>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</si>
  <si>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</si>
  <si>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</si>
  <si>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</si>
  <si>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</si>
  <si>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</si>
  <si>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</si>
  <si>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</si>
  <si>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</si>
  <si>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</si>
  <si>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</si>
  <si>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</si>
  <si>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</si>
  <si>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</si>
  <si>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</si>
  <si>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</si>
  <si>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</si>
  <si>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</si>
  <si>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</si>
  <si>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</si>
  <si>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</si>
  <si>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</si>
  <si>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</si>
  <si>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</si>
  <si>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</si>
  <si>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</si>
  <si>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</si>
  <si>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</si>
  <si>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</si>
  <si>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</si>
  <si>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</si>
  <si>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</si>
  <si>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</si>
  <si>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</si>
  <si>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</si>
  <si>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</si>
  <si>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</si>
  <si>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</si>
  <si>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</si>
  <si>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</si>
  <si>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</si>
  <si>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</si>
  <si>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</si>
  <si>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</si>
  <si>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</si>
  <si>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</si>
  <si>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</si>
  <si>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</si>
  <si>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</si>
  <si>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</si>
  <si>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</si>
  <si>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</si>
  <si>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</si>
  <si>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</si>
  <si>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</si>
  <si>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</si>
  <si>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</si>
  <si>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</si>
  <si>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</si>
  <si>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</si>
  <si>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</si>
  <si>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</si>
  <si>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</si>
  <si>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</si>
  <si>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</si>
  <si>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</si>
  <si>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</si>
  <si>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</si>
  <si>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</si>
  <si>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</si>
  <si>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</si>
  <si>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</si>
  <si>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</si>
  <si>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</si>
  <si>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</si>
  <si>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</si>
  <si>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</si>
  <si>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</si>
  <si>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</si>
  <si>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</si>
  <si>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</si>
  <si>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</si>
  <si>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</si>
  <si>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</si>
  <si>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</si>
  <si>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</si>
  <si>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</si>
  <si>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</si>
  <si>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</si>
  <si>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</si>
  <si>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</si>
  <si>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</si>
  <si>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</si>
  <si>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</si>
  <si>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</si>
  <si>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</si>
  <si>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</si>
  <si>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</si>
  <si>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</si>
  <si>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</si>
  <si>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</si>
  <si>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</si>
  <si>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</si>
  <si>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</si>
  <si>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</si>
  <si>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</si>
  <si>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</si>
  <si>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</si>
  <si>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</si>
  <si>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</si>
  <si>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</si>
  <si>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</si>
  <si>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</si>
  <si>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</si>
  <si>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</si>
  <si>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</si>
  <si>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</si>
  <si>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</si>
  <si>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</si>
  <si>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</si>
  <si>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</si>
  <si>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</si>
  <si>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</si>
  <si>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</si>
  <si>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</si>
  <si>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</si>
  <si>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</si>
  <si>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</si>
  <si>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</si>
  <si>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</si>
  <si>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</si>
  <si>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</si>
  <si>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</si>
  <si>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</si>
  <si>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</si>
  <si>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</si>
  <si>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</si>
  <si>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</si>
  <si>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</si>
  <si>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</si>
  <si>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</si>
  <si>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</si>
  <si>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</si>
  <si>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</si>
  <si>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</si>
  <si>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</si>
  <si>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</si>
  <si>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</si>
  <si>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</si>
  <si>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</si>
  <si>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</si>
  <si>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</si>
  <si>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</si>
  <si>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</si>
  <si>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</si>
  <si>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</si>
  <si>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</si>
  <si>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</si>
  <si>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</si>
  <si>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</si>
  <si>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</si>
  <si>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</si>
  <si>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</si>
  <si>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</si>
  <si>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</si>
  <si>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</si>
  <si>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</si>
  <si>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</si>
  <si>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</si>
  <si>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</si>
  <si>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</si>
  <si>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</si>
  <si>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</si>
  <si>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</si>
  <si>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</si>
  <si>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</si>
  <si>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</si>
  <si>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</si>
  <si>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</si>
  <si>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</si>
  <si>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</si>
  <si>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</si>
  <si>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</si>
  <si>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</si>
  <si>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</si>
  <si>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</si>
  <si>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</si>
  <si>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</si>
  <si>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</si>
  <si>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</si>
  <si>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</si>
  <si>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</si>
  <si>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</si>
  <si>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</si>
  <si>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</si>
  <si>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</si>
  <si>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</si>
  <si>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</si>
  <si>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</si>
  <si>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</si>
  <si>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</si>
  <si>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</si>
  <si>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</si>
  <si>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</si>
  <si>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</si>
  <si>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</si>
  <si>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</si>
  <si>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</si>
  <si>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</si>
  <si>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</si>
  <si>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</si>
  <si>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</si>
  <si>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</si>
  <si>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</si>
  <si>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</si>
  <si>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</si>
  <si>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</si>
  <si>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</si>
  <si>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</si>
  <si>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</si>
  <si>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</si>
  <si>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</si>
  <si>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</si>
  <si>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</si>
  <si>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</si>
  <si>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</si>
  <si>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</si>
  <si>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</si>
  <si>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</si>
  <si>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</si>
  <si>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</si>
  <si>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</si>
  <si>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</si>
  <si>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</si>
  <si>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</si>
  <si>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</si>
  <si>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</si>
  <si>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</si>
  <si>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</si>
  <si>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</si>
  <si>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</si>
  <si>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</si>
  <si>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</si>
  <si>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</si>
  <si>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</si>
  <si>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</si>
  <si>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</si>
  <si>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</si>
  <si>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</si>
  <si>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</si>
  <si>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</si>
  <si>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</si>
  <si>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</si>
  <si>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</si>
  <si>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</si>
  <si>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</si>
  <si>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</si>
  <si>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</si>
  <si>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</si>
  <si>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</si>
  <si>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</si>
  <si>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</si>
  <si>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</si>
  <si>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</si>
  <si>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</si>
  <si>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</si>
  <si>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</si>
  <si>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</si>
  <si>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</si>
  <si>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</si>
  <si>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</si>
  <si>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</si>
  <si>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</si>
  <si>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</si>
  <si>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</si>
  <si>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</si>
  <si>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</si>
  <si>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</si>
  <si>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</si>
  <si>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</si>
  <si>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</si>
  <si>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</si>
  <si>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</si>
  <si>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</si>
  <si>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</si>
  <si>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</si>
  <si>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</si>
  <si>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</si>
  <si>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</si>
  <si>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</si>
  <si>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</si>
  <si>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</si>
  <si>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</si>
  <si>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</si>
  <si>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</si>
  <si>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</si>
  <si>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</si>
  <si>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</si>
  <si>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</si>
  <si>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</si>
  <si>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</si>
  <si>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</si>
  <si>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</si>
  <si>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</si>
  <si>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</si>
  <si>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</si>
  <si>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</si>
  <si>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</si>
  <si>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</si>
  <si>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</si>
  <si>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</si>
  <si>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</si>
  <si>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</si>
  <si>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</si>
  <si>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</si>
  <si>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</si>
  <si>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</si>
  <si>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</si>
  <si>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</si>
  <si>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</si>
  <si>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</si>
  <si>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</si>
  <si>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</si>
  <si>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</si>
  <si>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</si>
  <si>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</si>
  <si>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</si>
  <si>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</si>
  <si>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</si>
  <si>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</si>
  <si>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</si>
  <si>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</si>
  <si>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</si>
  <si>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</si>
  <si>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</si>
  <si>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</si>
  <si>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</si>
  <si>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</si>
  <si>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</si>
  <si>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</si>
  <si>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</si>
  <si>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</si>
  <si>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</si>
  <si>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</si>
  <si>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</si>
  <si>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</si>
  <si>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</si>
  <si>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</si>
  <si>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</si>
  <si>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</si>
  <si>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</si>
  <si>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</si>
  <si>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</si>
  <si>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</si>
  <si>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</si>
  <si>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</si>
  <si>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</si>
  <si>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</si>
  <si>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</si>
  <si>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</si>
  <si>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</si>
  <si>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</si>
  <si>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</si>
  <si>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</si>
  <si>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</si>
  <si>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</si>
  <si>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</si>
  <si>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</si>
  <si>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</si>
  <si>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</si>
  <si>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</si>
  <si>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</si>
  <si>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</si>
  <si>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</si>
  <si>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</si>
  <si>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</si>
  <si>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</si>
  <si>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</si>
  <si>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</si>
  <si>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</si>
  <si>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</si>
  <si>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</si>
  <si>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</si>
  <si>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</si>
  <si>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</si>
  <si>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</si>
  <si>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</si>
  <si>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</si>
  <si>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</si>
  <si>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</si>
  <si>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</si>
  <si>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</si>
  <si>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</si>
  <si>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</si>
  <si>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</si>
  <si>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</si>
  <si>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</si>
  <si>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</si>
  <si>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</si>
  <si>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</si>
  <si>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</si>
  <si>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</si>
  <si>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</si>
  <si>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</si>
  <si>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</si>
  <si>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</si>
  <si>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</si>
  <si>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</si>
  <si>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</si>
  <si>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</si>
  <si>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</si>
  <si>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</si>
  <si>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</si>
  <si>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</si>
  <si>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</si>
  <si>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</si>
  <si>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</si>
  <si>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</si>
  <si>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</si>
  <si>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</si>
  <si>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</si>
  <si>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</si>
  <si>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</si>
  <si>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</si>
  <si>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</si>
  <si>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</si>
  <si>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</si>
  <si>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</si>
  <si>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</si>
  <si>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</si>
  <si>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</si>
  <si>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</si>
  <si>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</si>
  <si>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</si>
  <si>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</si>
  <si>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</si>
  <si>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</si>
  <si>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</si>
  <si>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</si>
  <si>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</si>
  <si>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</si>
  <si>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</si>
  <si>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</si>
  <si>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</si>
  <si>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</si>
  <si>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</si>
  <si>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</si>
  <si>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</si>
  <si>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</si>
  <si>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</si>
  <si>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</si>
  <si>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</si>
  <si>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</si>
  <si>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</si>
  <si>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</si>
  <si>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</si>
  <si>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</si>
  <si>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</si>
  <si>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</si>
  <si>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</si>
  <si>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</si>
  <si>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</si>
  <si>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</si>
  <si>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</si>
  <si>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</si>
  <si>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</si>
  <si>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</si>
  <si>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</si>
  <si>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</si>
  <si>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</si>
  <si>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</si>
  <si>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</si>
  <si>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</si>
  <si>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</si>
  <si>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</si>
  <si>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</si>
  <si>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</si>
  <si>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</si>
  <si>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</si>
  <si>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</si>
  <si>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</si>
  <si>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</si>
  <si>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</si>
  <si>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</si>
  <si>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</si>
  <si>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</si>
  <si>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</si>
  <si>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</si>
  <si>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</si>
  <si>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</si>
  <si>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</si>
  <si>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</si>
  <si>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</si>
  <si>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</si>
  <si>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</si>
  <si>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</si>
  <si>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</si>
  <si>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</si>
  <si>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</si>
  <si>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</si>
  <si>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</si>
  <si>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</si>
  <si>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</si>
  <si>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</si>
  <si>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</si>
  <si>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</si>
  <si>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</si>
  <si>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</si>
  <si>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</si>
  <si>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</si>
  <si>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</si>
  <si>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</si>
  <si>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</si>
  <si>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</si>
  <si>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</si>
  <si>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</si>
  <si>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</si>
  <si>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</si>
  <si>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</si>
  <si>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</si>
  <si>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</si>
  <si>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</si>
  <si>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</si>
  <si>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</si>
  <si>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</si>
  <si>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</si>
  <si>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</si>
  <si>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</si>
  <si>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</si>
  <si>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</si>
  <si>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</si>
  <si>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</si>
  <si>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</si>
  <si>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</si>
  <si>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</si>
  <si>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</si>
  <si>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</si>
  <si>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</si>
  <si>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</si>
  <si>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</si>
  <si>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</si>
  <si>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</si>
  <si>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</si>
  <si>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</si>
  <si>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</si>
  <si>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</si>
  <si>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</si>
  <si>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</si>
  <si>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</si>
  <si>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</si>
  <si>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</si>
  <si>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</si>
  <si>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</si>
  <si>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</si>
  <si>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</si>
  <si>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</si>
  <si>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</si>
  <si>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</si>
  <si>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</si>
  <si>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</si>
  <si>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</si>
  <si>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</si>
  <si>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</si>
  <si>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</si>
  <si>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</si>
  <si>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</si>
  <si>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</si>
  <si>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</si>
  <si>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</si>
  <si>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</si>
  <si>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</si>
  <si>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</si>
  <si>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</si>
  <si>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</si>
  <si>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</si>
  <si>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</si>
  <si>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</si>
  <si>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</si>
  <si>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</si>
  <si>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</si>
  <si>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</si>
  <si>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</si>
  <si>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</si>
  <si>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</si>
  <si>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</si>
  <si>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</si>
  <si>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</si>
  <si>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</si>
  <si>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</si>
  <si>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</si>
  <si>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</si>
  <si>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</si>
  <si>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</si>
  <si>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</si>
  <si>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</si>
  <si>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</si>
  <si>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</si>
  <si>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</si>
  <si>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</si>
  <si>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</si>
  <si>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</si>
  <si>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</si>
  <si>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</si>
  <si>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</si>
  <si>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</si>
  <si>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</si>
  <si>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</si>
  <si>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</si>
  <si>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</si>
  <si>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</si>
  <si>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</si>
  <si>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</si>
  <si>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</si>
  <si>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</si>
  <si>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</si>
  <si>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</si>
  <si>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</si>
  <si>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</si>
  <si>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</si>
  <si>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</si>
  <si>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</si>
  <si>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</si>
  <si>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</si>
  <si>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</si>
  <si>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</si>
  <si>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</si>
  <si>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</si>
  <si>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</si>
  <si>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</si>
  <si>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</si>
  <si>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</si>
  <si>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</si>
  <si>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</si>
  <si>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</si>
  <si>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</si>
  <si>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</si>
  <si>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</si>
  <si>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</si>
  <si>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</si>
  <si>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</si>
  <si>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</si>
  <si>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</si>
  <si>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</si>
  <si>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</si>
  <si>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</si>
  <si>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</si>
  <si>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</si>
  <si>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</si>
  <si>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</si>
  <si>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</si>
  <si>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</si>
  <si>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</si>
  <si>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</si>
  <si>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</si>
  <si>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</si>
  <si>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</si>
  <si>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</si>
  <si>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</si>
  <si>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</si>
  <si>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</si>
  <si>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</si>
  <si>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</si>
  <si>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</si>
  <si>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</si>
  <si>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</si>
  <si>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</si>
  <si>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</si>
  <si>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</si>
  <si>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</si>
  <si>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</si>
  <si>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</si>
  <si>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</si>
  <si>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</si>
  <si>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</si>
  <si>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</si>
  <si>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</si>
  <si>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</si>
  <si>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</si>
  <si>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</si>
  <si>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</si>
  <si>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</si>
  <si>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</si>
  <si>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</si>
  <si>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</si>
  <si>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</si>
  <si>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</si>
  <si>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</si>
  <si>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</si>
  <si>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</si>
  <si>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</si>
  <si>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</si>
  <si>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</si>
  <si>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</si>
  <si>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</si>
  <si>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</si>
  <si>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</si>
  <si>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</si>
  <si>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</si>
  <si>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</si>
  <si>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</si>
  <si>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</si>
  <si>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</si>
  <si>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</si>
  <si>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</si>
  <si>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</si>
  <si>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</si>
  <si>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</si>
  <si>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</si>
  <si>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</si>
  <si>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</si>
  <si>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</si>
  <si>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</si>
  <si>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</si>
  <si>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</si>
  <si>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</si>
  <si>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</si>
  <si>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</si>
  <si>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</si>
  <si>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</si>
  <si>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</si>
  <si>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</si>
  <si>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</si>
  <si>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</si>
  <si>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</si>
  <si>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</si>
  <si>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</si>
  <si>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</si>
  <si>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</si>
  <si>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</si>
  <si>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</si>
  <si>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</si>
  <si>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</si>
  <si>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</si>
  <si>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</si>
  <si>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</si>
  <si>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</si>
  <si>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</si>
  <si>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</si>
  <si>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</si>
  <si>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</si>
  <si>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</si>
  <si>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</si>
  <si>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</si>
  <si>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</si>
  <si>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</si>
  <si>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</si>
  <si>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</si>
  <si>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</si>
  <si>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</si>
  <si>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</si>
  <si>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</si>
  <si>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</si>
  <si>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</si>
  <si>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</si>
  <si>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</si>
  <si>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</si>
  <si>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</si>
  <si>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</si>
  <si>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</si>
  <si>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</si>
  <si>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</si>
  <si>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</si>
  <si>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</si>
  <si>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</si>
  <si>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</si>
  <si>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</si>
  <si>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</si>
  <si>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</si>
  <si>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</si>
  <si>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</si>
  <si>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</si>
  <si>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</si>
  <si>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</si>
  <si>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</si>
  <si>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</si>
  <si>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</si>
  <si>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</si>
  <si>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</si>
  <si>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</si>
  <si>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</si>
  <si>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</si>
  <si>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</si>
  <si>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</si>
  <si>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</si>
  <si>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</si>
  <si>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</si>
  <si>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</si>
  <si>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</si>
  <si>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</si>
  <si>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</si>
  <si>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</si>
  <si>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</si>
  <si>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</si>
  <si>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</si>
  <si>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</si>
  <si>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</si>
  <si>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</si>
  <si>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</si>
  <si>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</si>
  <si>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</si>
  <si>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</si>
  <si>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</si>
  <si>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</si>
  <si>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</si>
  <si>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</si>
  <si>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</si>
  <si>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</si>
  <si>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</si>
  <si>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</si>
  <si>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</si>
  <si>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</si>
  <si>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</si>
  <si>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</si>
  <si>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</si>
  <si>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</si>
  <si>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</si>
  <si>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</si>
  <si>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</si>
  <si>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</si>
  <si>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</si>
  <si>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</si>
  <si>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</si>
  <si>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</si>
  <si>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</si>
  <si>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</si>
  <si>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</si>
  <si>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</si>
  <si>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</si>
  <si>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</si>
  <si>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</si>
  <si>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</si>
  <si>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</si>
  <si>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</si>
  <si>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</si>
  <si>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</si>
  <si>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</si>
  <si>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</si>
  <si>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</si>
  <si>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</si>
  <si>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</si>
  <si>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</si>
  <si>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</si>
  <si>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</si>
  <si>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</si>
  <si>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</si>
  <si>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</si>
  <si>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</si>
  <si>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</si>
  <si>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</si>
  <si>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</si>
  <si>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</si>
  <si>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</si>
  <si>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</si>
  <si>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</si>
  <si>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</si>
  <si>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</si>
  <si>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</si>
  <si>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</si>
  <si>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</si>
  <si>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</si>
  <si>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</si>
  <si>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</si>
  <si>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</si>
  <si>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</si>
  <si>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</si>
  <si>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</si>
  <si>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</si>
  <si>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</si>
  <si>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</si>
  <si>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</si>
  <si>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</si>
  <si>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</si>
  <si>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</si>
  <si>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</si>
  <si>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</si>
  <si>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</si>
  <si>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</si>
  <si>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</si>
  <si>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</si>
  <si>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</si>
  <si>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</si>
  <si>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</si>
  <si>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</si>
  <si>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</si>
  <si>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</si>
  <si>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</si>
  <si>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</si>
  <si>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</si>
  <si>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</si>
  <si>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</si>
  <si>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</si>
  <si>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</si>
  <si>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</si>
  <si>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</si>
  <si>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</si>
  <si>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</si>
  <si>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</si>
  <si>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</si>
  <si>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</si>
  <si>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</si>
  <si>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</si>
  <si>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</si>
  <si>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</si>
  <si>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</si>
  <si>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</si>
  <si>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</si>
  <si>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</si>
  <si>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</si>
  <si>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</si>
  <si>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</si>
  <si>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</si>
  <si>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</si>
  <si>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</si>
  <si>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</si>
  <si>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</si>
  <si>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</si>
  <si>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</si>
  <si>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</si>
  <si>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</si>
  <si>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</si>
  <si>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</si>
  <si>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</si>
  <si>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</si>
  <si>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</si>
  <si>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</si>
  <si>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</si>
  <si>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</si>
  <si>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</si>
  <si>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</si>
  <si>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</si>
  <si>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</si>
  <si>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</si>
  <si>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</si>
  <si>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</si>
  <si>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</si>
  <si>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</si>
  <si>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</si>
  <si>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</si>
  <si>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</si>
  <si>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</si>
  <si>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</si>
  <si>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</si>
  <si>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</si>
  <si>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</si>
  <si>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</si>
  <si>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</si>
  <si>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</si>
  <si>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</si>
  <si>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</si>
  <si>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</si>
  <si>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</si>
  <si>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</si>
  <si>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</si>
  <si>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</si>
  <si>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</si>
  <si>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</si>
  <si>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</si>
  <si>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</si>
  <si>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</si>
  <si>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</si>
  <si>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</si>
  <si>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</si>
  <si>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</si>
  <si>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</si>
  <si>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</si>
  <si>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</si>
  <si>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</si>
  <si>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</si>
  <si>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</si>
  <si>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</si>
  <si>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</si>
  <si>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</si>
  <si>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</si>
  <si>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</si>
  <si>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</si>
  <si>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</si>
  <si>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</si>
  <si>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</si>
  <si>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</si>
  <si>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</si>
  <si>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</si>
  <si>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</si>
  <si>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</si>
  <si>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</si>
  <si>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</si>
  <si>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</si>
  <si>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</si>
  <si>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</si>
  <si>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</si>
  <si>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</si>
  <si>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</si>
  <si>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</si>
  <si>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</si>
  <si>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</si>
  <si>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</si>
  <si>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</si>
  <si>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</si>
  <si>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</si>
  <si>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</si>
  <si>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</si>
  <si>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</si>
  <si>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</si>
  <si>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</si>
  <si>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</si>
  <si>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</si>
  <si>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</si>
  <si>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</si>
  <si>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</si>
  <si>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</si>
  <si>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</si>
  <si>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</si>
  <si>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</si>
  <si>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</si>
  <si>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</si>
  <si>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</si>
  <si>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</si>
  <si>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</si>
  <si>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</si>
  <si>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</si>
  <si>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</si>
  <si>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</si>
  <si>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</si>
  <si>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</si>
  <si>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</si>
  <si>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</si>
  <si>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</si>
  <si>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</si>
  <si>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</si>
  <si>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</si>
  <si>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</si>
  <si>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</si>
  <si>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</si>
  <si>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</si>
  <si>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</si>
  <si>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</si>
  <si>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</si>
  <si>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</si>
  <si>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</si>
  <si>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</si>
  <si>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</si>
  <si>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</si>
  <si>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</si>
  <si>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</si>
  <si>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</si>
  <si>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</si>
  <si>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</si>
  <si>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</si>
  <si>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</si>
  <si>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</si>
  <si>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</si>
  <si>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</si>
  <si>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</si>
  <si>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</si>
  <si>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</si>
  <si>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</si>
  <si>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</si>
  <si>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</si>
  <si>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</si>
  <si>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</si>
  <si>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</si>
  <si>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</si>
  <si>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</si>
  <si>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</si>
  <si>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</si>
  <si>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</si>
  <si>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</si>
  <si>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</si>
  <si>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</si>
  <si>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</si>
  <si>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</si>
  <si>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</si>
  <si>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</si>
  <si>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</si>
  <si>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</si>
  <si>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</si>
  <si>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</si>
  <si>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</si>
  <si>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</si>
  <si>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</si>
  <si>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</si>
  <si>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</si>
  <si>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</si>
  <si>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</si>
  <si>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</si>
  <si>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</si>
  <si>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</si>
  <si>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</si>
  <si>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</si>
  <si>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</si>
  <si>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</si>
  <si>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</si>
  <si>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</si>
  <si>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</si>
  <si>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</si>
  <si>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</si>
  <si>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</si>
  <si>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</si>
  <si>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</si>
  <si>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</si>
  <si>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</si>
  <si>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</si>
  <si>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</si>
  <si>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</si>
  <si>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</si>
  <si>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</si>
  <si>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</si>
  <si>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</si>
  <si>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</si>
  <si>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</si>
  <si>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</si>
  <si>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</si>
  <si>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</si>
  <si>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</si>
  <si>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</si>
  <si>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</si>
  <si>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</si>
  <si>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</si>
  <si>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</si>
  <si>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</si>
  <si>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</si>
  <si>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</si>
  <si>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</si>
  <si>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</si>
  <si>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</si>
  <si>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</si>
  <si>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</si>
  <si>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</si>
  <si>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</si>
  <si>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</si>
  <si>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</si>
  <si>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</si>
  <si>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</si>
  <si>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</si>
  <si>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</si>
  <si>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</si>
  <si>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</si>
  <si>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</si>
  <si>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</si>
  <si>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</si>
  <si>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</si>
  <si>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</si>
  <si>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</si>
  <si>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</si>
  <si>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</si>
  <si>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</si>
  <si>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</si>
  <si>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</si>
  <si>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</si>
  <si>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</si>
  <si>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</si>
  <si>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</si>
  <si>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</si>
  <si>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</si>
  <si>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</si>
  <si>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</si>
  <si>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</si>
  <si>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</si>
  <si>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</si>
  <si>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</si>
  <si>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</si>
  <si>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</si>
  <si>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</si>
  <si>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</si>
  <si>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</si>
  <si>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</si>
  <si>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</si>
  <si>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</si>
  <si>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</si>
  <si>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</si>
  <si>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</si>
  <si>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</si>
  <si>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</si>
  <si>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</si>
  <si>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</si>
  <si>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</si>
  <si>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</si>
  <si>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</si>
  <si>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</si>
  <si>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</si>
  <si>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</si>
  <si>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</si>
  <si>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</si>
  <si>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</si>
  <si>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</si>
  <si>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</si>
  <si>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</si>
  <si>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</si>
  <si>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</si>
  <si>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</si>
  <si>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</si>
  <si>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</si>
  <si>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</si>
  <si>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</si>
  <si>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</si>
  <si>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</si>
  <si>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</si>
  <si>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</si>
  <si>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</si>
  <si>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</si>
  <si>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</si>
  <si>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</si>
  <si>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</si>
  <si>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</si>
  <si>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</si>
  <si>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</si>
  <si>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</si>
  <si>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</si>
  <si>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</si>
  <si>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</si>
  <si>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</si>
  <si>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</si>
  <si>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</si>
  <si>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</si>
  <si>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</si>
  <si>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</si>
  <si>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</si>
  <si>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</si>
  <si>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</si>
  <si>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</si>
  <si>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</si>
  <si>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</si>
  <si>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</si>
  <si>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</si>
  <si>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</si>
  <si>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</si>
  <si>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</si>
  <si>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</si>
  <si>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</si>
  <si>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</si>
  <si>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</si>
  <si>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</si>
  <si>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</si>
  <si>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</si>
  <si>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</si>
  <si>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</si>
  <si>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</si>
  <si>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</si>
  <si>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</si>
  <si>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</si>
  <si>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</si>
  <si>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</si>
  <si>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</si>
  <si>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</si>
  <si>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</si>
  <si>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</si>
  <si>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</si>
  <si>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</si>
  <si>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</si>
  <si>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</si>
  <si>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</si>
  <si>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</si>
  <si>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</si>
  <si>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</si>
  <si>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</si>
  <si>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</si>
  <si>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</si>
  <si>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</si>
  <si>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</si>
  <si>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</si>
  <si>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</si>
  <si>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</si>
  <si>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</si>
  <si>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</si>
  <si>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</si>
  <si>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</si>
  <si>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</si>
  <si>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</si>
  <si>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</si>
  <si>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</si>
  <si>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</si>
  <si>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</si>
  <si>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</si>
  <si>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</si>
  <si>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</si>
  <si>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</si>
  <si>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</si>
  <si>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</si>
  <si>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</si>
  <si>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</si>
  <si>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</si>
  <si>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</si>
  <si>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</si>
  <si>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</si>
  <si>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</si>
  <si>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</si>
  <si>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</si>
  <si>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</si>
  <si>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</si>
  <si>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</si>
  <si>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</si>
  <si>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</si>
  <si>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</si>
  <si>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</si>
  <si>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</si>
  <si>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</si>
  <si>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</si>
  <si>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</si>
  <si>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</si>
  <si>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</si>
  <si>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</si>
  <si>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</si>
  <si>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</si>
  <si>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</si>
  <si>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</si>
  <si>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</si>
  <si>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</si>
  <si>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</si>
  <si>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</si>
  <si>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</si>
  <si>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</si>
  <si>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</si>
  <si>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</si>
  <si>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</si>
  <si>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</si>
  <si>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</si>
  <si>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</si>
  <si>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</si>
  <si>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</si>
  <si>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</si>
  <si>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</si>
  <si>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</si>
  <si>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</si>
  <si>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</si>
  <si>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</si>
  <si>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</si>
  <si>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</si>
  <si>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</si>
  <si>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</si>
  <si>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</si>
  <si>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</si>
  <si>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</si>
  <si>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</si>
  <si>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</si>
  <si>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</si>
  <si>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</si>
  <si>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</si>
  <si>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</si>
  <si>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</si>
  <si>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</si>
  <si>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</si>
  <si>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</si>
  <si>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</si>
  <si>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</si>
  <si>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</si>
  <si>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</si>
  <si>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</si>
  <si>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</si>
  <si>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</si>
  <si>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</si>
  <si>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</si>
  <si>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</si>
  <si>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</si>
  <si>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</si>
  <si>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</si>
  <si>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</si>
  <si>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</si>
  <si>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</si>
  <si>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</si>
  <si>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</si>
  <si>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</si>
  <si>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</si>
  <si>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</si>
  <si>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</si>
  <si>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</si>
  <si>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</si>
  <si>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</si>
  <si>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</si>
  <si>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</si>
  <si>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</si>
  <si>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</si>
  <si>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</si>
  <si>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</si>
  <si>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</si>
  <si>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</si>
  <si>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</si>
  <si>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</si>
  <si>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</si>
  <si>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</si>
  <si>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</si>
  <si>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</si>
  <si>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</si>
  <si>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</si>
  <si>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</si>
  <si>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</si>
  <si>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</si>
  <si>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</si>
  <si>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</si>
  <si>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</si>
  <si>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</si>
  <si>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</si>
  <si>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</si>
  <si>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</si>
  <si>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</si>
  <si>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</si>
  <si>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</si>
  <si>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</si>
  <si>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</si>
  <si>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</si>
  <si>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</si>
  <si>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</si>
  <si>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</si>
  <si>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</si>
  <si>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</si>
  <si>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</si>
  <si>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</si>
  <si>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</si>
  <si>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</si>
  <si>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</si>
  <si>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</si>
  <si>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</si>
  <si>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</si>
  <si>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</si>
  <si>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</si>
  <si>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</si>
  <si>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</si>
  <si>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</si>
  <si>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</si>
  <si>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</si>
  <si>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</si>
  <si>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</si>
  <si>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</si>
  <si>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</si>
  <si>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</si>
  <si>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</si>
  <si>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</si>
  <si>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</si>
  <si>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</si>
  <si>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</si>
  <si>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</si>
  <si>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</si>
  <si>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</si>
  <si>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</si>
  <si>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</si>
  <si>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</si>
  <si>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</si>
  <si>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</si>
  <si>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</si>
  <si>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</si>
  <si>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</si>
  <si>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</si>
  <si>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</si>
  <si>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</si>
  <si>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</si>
  <si>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</si>
  <si>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</si>
  <si>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</si>
  <si>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</si>
  <si>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</si>
  <si>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</si>
  <si>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</si>
  <si>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</si>
  <si>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</si>
  <si>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</si>
  <si>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</si>
  <si>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</si>
  <si>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</si>
  <si>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</si>
  <si>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</si>
  <si>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</si>
  <si>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</si>
  <si>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</si>
  <si>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</si>
  <si>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</si>
  <si>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</si>
  <si>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</si>
  <si>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</si>
  <si>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</si>
  <si>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</si>
  <si>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</si>
  <si>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</si>
  <si>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</si>
  <si>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</si>
  <si>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</si>
  <si>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</si>
  <si>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</si>
  <si>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</si>
  <si>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</si>
  <si>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</si>
  <si>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</si>
  <si>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</si>
  <si>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</si>
  <si>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</si>
  <si>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</si>
  <si>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</si>
  <si>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</si>
  <si>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</si>
  <si>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</si>
  <si>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</si>
  <si>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</si>
  <si>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</si>
  <si>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</si>
  <si>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</si>
  <si>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</si>
  <si>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</si>
  <si>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</si>
  <si>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</si>
  <si>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</si>
  <si>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</si>
  <si>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</si>
  <si>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</si>
  <si>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</si>
  <si>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</si>
  <si>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</si>
  <si>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</si>
  <si>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</si>
  <si>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</si>
  <si>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</si>
  <si>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</si>
  <si>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</si>
  <si>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</si>
  <si>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</si>
  <si>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</si>
  <si>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</si>
  <si>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</si>
  <si>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</si>
  <si>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</si>
  <si>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</si>
  <si>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</si>
  <si>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</si>
  <si>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</si>
  <si>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</si>
  <si>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</si>
  <si>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</si>
  <si>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</si>
  <si>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</si>
  <si>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</si>
  <si>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</si>
  <si>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</si>
  <si>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</si>
  <si>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</si>
  <si>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</si>
  <si>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</si>
  <si>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</si>
  <si>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</si>
  <si>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</si>
  <si>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</si>
  <si>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</si>
  <si>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</si>
  <si>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</si>
  <si>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</si>
  <si>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</si>
  <si>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</si>
  <si>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</si>
  <si>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</si>
  <si>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</si>
  <si>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</si>
  <si>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</si>
  <si>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</si>
  <si>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</si>
  <si>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</si>
  <si>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</si>
  <si>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</si>
  <si>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</si>
  <si>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</si>
  <si>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</si>
  <si>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</si>
  <si>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</si>
  <si>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</si>
  <si>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</si>
  <si>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</si>
  <si>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</si>
  <si>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</si>
  <si>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</si>
  <si>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</si>
  <si>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</si>
  <si>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</si>
  <si>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</si>
  <si>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</si>
  <si>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</si>
  <si>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</si>
  <si>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</si>
  <si>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</si>
  <si>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</si>
  <si>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</si>
  <si>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</si>
  <si>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</si>
  <si>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</si>
  <si>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</si>
  <si>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</si>
  <si>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</si>
  <si>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</si>
  <si>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</si>
  <si>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</si>
  <si>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</si>
  <si>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</si>
  <si>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</si>
  <si>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</si>
  <si>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</si>
  <si>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</si>
  <si>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</si>
  <si>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</si>
  <si>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</si>
  <si>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</si>
  <si>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</si>
  <si>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</si>
  <si>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</si>
  <si>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</si>
  <si>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</si>
  <si>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</si>
  <si>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</si>
  <si>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</si>
  <si>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</si>
  <si>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</si>
  <si>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</si>
  <si>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</si>
  <si>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</si>
  <si>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</si>
  <si>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</si>
  <si>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</si>
  <si>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</si>
  <si>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</si>
  <si>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</si>
  <si>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</si>
  <si>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</si>
  <si>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</si>
  <si>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</si>
  <si>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</si>
  <si>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</si>
  <si>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</si>
  <si>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</si>
  <si>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</si>
  <si>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</si>
  <si>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</si>
  <si>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</si>
  <si>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</si>
  <si>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</si>
  <si>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</si>
  <si>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</si>
  <si>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</si>
  <si>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</si>
  <si>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</si>
  <si>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</si>
  <si>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</si>
  <si>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</si>
  <si>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</si>
  <si>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</si>
  <si>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</si>
  <si>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</si>
  <si>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</si>
  <si>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</si>
  <si>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</si>
  <si>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</si>
  <si>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</si>
  <si>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</si>
  <si>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</si>
  <si>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</si>
  <si>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</si>
  <si>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</si>
  <si>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</si>
  <si>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</si>
  <si>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</si>
  <si>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</si>
  <si>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</si>
  <si>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</si>
  <si>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</si>
  <si>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</si>
  <si>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</si>
  <si>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</si>
  <si>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</si>
  <si>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</si>
  <si>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</si>
  <si>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</si>
  <si>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</si>
  <si>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</si>
  <si>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</si>
  <si>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</si>
  <si>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</si>
  <si>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</si>
  <si>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</si>
  <si>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</si>
  <si>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</si>
  <si>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</si>
  <si>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</si>
  <si>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</si>
  <si>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</si>
  <si>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</si>
  <si>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</si>
  <si>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</si>
  <si>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</si>
  <si>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</si>
  <si>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</si>
  <si>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</si>
  <si>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</si>
  <si>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</si>
  <si>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</si>
  <si>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</si>
  <si>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</si>
  <si>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</si>
  <si>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</si>
  <si>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</si>
  <si>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</si>
  <si>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</si>
  <si>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</si>
  <si>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</si>
  <si>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</si>
  <si>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</si>
  <si>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</si>
  <si>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</si>
  <si>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</si>
  <si>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</si>
  <si>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</si>
  <si>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</si>
  <si>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</si>
  <si>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</si>
  <si>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</si>
  <si>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</si>
  <si>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</si>
  <si>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</si>
  <si>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</si>
  <si>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</si>
  <si>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</si>
  <si>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</si>
  <si>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</si>
  <si>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</si>
  <si>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</si>
  <si>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</si>
  <si>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</si>
  <si>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</si>
  <si>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</si>
  <si>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</si>
  <si>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</si>
  <si>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</si>
  <si>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</si>
  <si>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</si>
  <si>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</si>
  <si>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</si>
  <si>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</si>
  <si>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</si>
  <si>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</si>
  <si>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</si>
  <si>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</si>
  <si>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</si>
  <si>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</si>
  <si>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</si>
  <si>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</si>
  <si>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</si>
  <si>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</si>
  <si>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</si>
  <si>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</si>
  <si>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</si>
  <si>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</si>
  <si>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</si>
  <si>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</si>
  <si>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</si>
  <si>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</si>
  <si>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</si>
  <si>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</si>
  <si>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</si>
  <si>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</si>
  <si>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</si>
  <si>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</si>
  <si>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</si>
  <si>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</si>
  <si>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</si>
  <si>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</si>
  <si>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</si>
  <si>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</si>
  <si>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</si>
  <si>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</si>
  <si>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</si>
  <si>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</si>
  <si>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</si>
  <si>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</si>
  <si>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</si>
  <si>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</si>
  <si>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</si>
  <si>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</si>
  <si>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</si>
  <si>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</si>
  <si>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</si>
  <si>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</si>
  <si>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</si>
  <si>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</si>
  <si>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</si>
  <si>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</si>
  <si>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</si>
  <si>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</si>
  <si>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</si>
  <si>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</si>
  <si>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</si>
  <si>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</si>
  <si>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</si>
  <si>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</si>
  <si>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</si>
  <si>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</si>
  <si>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</si>
  <si>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</si>
  <si>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</si>
  <si>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</si>
  <si>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</si>
  <si>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</si>
  <si>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</si>
  <si>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</si>
  <si>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</si>
  <si>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</si>
  <si>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</si>
  <si>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</si>
  <si>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</si>
  <si>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</si>
  <si>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</si>
  <si>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</si>
  <si>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</si>
  <si>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</si>
  <si>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</si>
  <si>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</si>
  <si>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</si>
  <si>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</si>
  <si>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</si>
  <si>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</si>
  <si>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</si>
  <si>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</si>
  <si>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</si>
  <si>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</si>
  <si>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</si>
  <si>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</si>
  <si>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</si>
  <si>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</si>
  <si>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</si>
  <si>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</si>
  <si>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</si>
  <si>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</si>
  <si>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</si>
  <si>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</si>
  <si>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</si>
  <si>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</si>
  <si>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</si>
  <si>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</si>
  <si>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</si>
  <si>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</si>
  <si>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</si>
  <si>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</si>
  <si>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</si>
  <si>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</si>
  <si>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</si>
  <si>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</si>
  <si>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</si>
  <si>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</si>
  <si>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</si>
  <si>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</si>
  <si>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</si>
  <si>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</si>
  <si>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</si>
  <si>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</si>
  <si>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</si>
  <si>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</si>
  <si>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</si>
  <si>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</si>
  <si>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</si>
  <si>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</si>
  <si>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</si>
  <si>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</si>
  <si>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</si>
  <si>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</si>
  <si>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</si>
  <si>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</si>
  <si>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</si>
  <si>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</si>
  <si>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</si>
  <si>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</si>
  <si>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</si>
  <si>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</si>
  <si>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</si>
  <si>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</si>
  <si>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</si>
  <si>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</si>
  <si>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</si>
  <si>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</si>
  <si>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</si>
  <si>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</si>
  <si>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</si>
  <si>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</si>
  <si>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</si>
  <si>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</si>
  <si>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</si>
  <si>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</si>
  <si>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</si>
  <si>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</si>
  <si>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</si>
  <si>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</si>
  <si>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</si>
  <si>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</si>
  <si>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</si>
  <si>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</si>
  <si>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</si>
  <si>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</si>
  <si>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</si>
  <si>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</si>
  <si>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</si>
  <si>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</si>
  <si>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</si>
  <si>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</si>
  <si>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</si>
  <si>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</si>
  <si>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</si>
  <si>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</si>
  <si>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</si>
  <si>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</si>
  <si>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</si>
  <si>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</si>
  <si>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</si>
  <si>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</si>
  <si>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</si>
  <si>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</si>
  <si>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</si>
  <si>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</si>
  <si>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</si>
  <si>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</si>
  <si>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</si>
  <si>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</si>
  <si>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</si>
  <si>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</si>
  <si>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</si>
  <si>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</si>
  <si>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</si>
  <si>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</si>
  <si>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</si>
  <si>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</si>
  <si>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</si>
  <si>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</si>
  <si>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</si>
  <si>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</si>
  <si>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</si>
  <si>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</si>
  <si>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</si>
  <si>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</si>
  <si>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</si>
  <si>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</si>
  <si>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</si>
  <si>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</si>
  <si>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</si>
  <si>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</si>
  <si>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</si>
  <si>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</si>
  <si>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</si>
  <si>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</si>
  <si>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</si>
  <si>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</si>
  <si>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</si>
  <si>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</si>
  <si>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</si>
  <si>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</si>
  <si>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</si>
  <si>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</si>
  <si>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</si>
  <si>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</si>
  <si>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</si>
  <si>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</si>
  <si>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</si>
  <si>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</si>
  <si>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</si>
  <si>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</si>
  <si>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</si>
  <si>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</si>
  <si>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</si>
  <si>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</si>
  <si>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</si>
  <si>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</si>
  <si>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</si>
  <si>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</si>
  <si>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</si>
  <si>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</si>
  <si>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</si>
  <si>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</si>
  <si>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</si>
  <si>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</si>
  <si>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</si>
  <si>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</si>
  <si>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</si>
  <si>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</si>
  <si>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</si>
  <si>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</si>
  <si>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</si>
  <si>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</si>
  <si>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</si>
  <si>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</si>
  <si>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</si>
  <si>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</si>
  <si>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</si>
  <si>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</si>
  <si>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</si>
  <si>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</si>
  <si>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</si>
  <si>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</si>
  <si>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</si>
  <si>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</si>
  <si>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</si>
  <si>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</si>
  <si>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</si>
  <si>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</si>
  <si>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</si>
  <si>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</si>
  <si>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</si>
  <si>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</si>
  <si>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</si>
  <si>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</si>
  <si>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</si>
  <si>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</si>
  <si>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</si>
  <si>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</si>
  <si>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</si>
  <si>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</si>
  <si>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</si>
  <si>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</si>
  <si>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</si>
  <si>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</si>
  <si>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</si>
  <si>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</si>
  <si>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</si>
  <si>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</si>
  <si>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</si>
  <si>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</si>
  <si>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</si>
  <si>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</si>
  <si>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</si>
  <si>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</si>
  <si>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</si>
  <si>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</si>
  <si>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</si>
  <si>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</si>
  <si>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</si>
  <si>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</si>
  <si>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</si>
  <si>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</si>
  <si>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</si>
  <si>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</si>
  <si>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</si>
  <si>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</si>
  <si>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</si>
  <si>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</si>
  <si>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</si>
  <si>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</si>
  <si>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</si>
  <si>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</si>
  <si>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</si>
  <si>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</si>
  <si>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</si>
  <si>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</si>
  <si>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</si>
  <si>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</si>
  <si>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</si>
  <si>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</si>
  <si>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</si>
  <si>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</si>
  <si>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</si>
  <si>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</si>
  <si>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</si>
  <si>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</si>
  <si>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</si>
  <si>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</si>
  <si>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</si>
  <si>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</si>
  <si>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</si>
  <si>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</si>
  <si>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</si>
  <si>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</si>
  <si>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</si>
  <si>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</si>
  <si>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</si>
  <si>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</si>
  <si>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</si>
  <si>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</si>
  <si>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</si>
  <si>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</si>
  <si>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</si>
  <si>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</si>
  <si>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</si>
  <si>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</si>
  <si>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</si>
  <si>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</si>
  <si>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</si>
  <si>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</si>
  <si>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</si>
  <si>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</si>
  <si>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</si>
  <si>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</si>
  <si>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</si>
  <si>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</si>
  <si>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</si>
  <si>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</si>
  <si>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</si>
  <si>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</si>
  <si>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</si>
  <si>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</si>
  <si>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</si>
  <si>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</si>
  <si>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</si>
  <si>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</si>
  <si>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</si>
  <si>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</si>
  <si>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</si>
  <si>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</si>
  <si>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</si>
  <si>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</si>
  <si>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</si>
  <si>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</si>
  <si>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</si>
  <si>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</si>
  <si>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</si>
  <si>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</si>
  <si>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</si>
  <si>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</si>
  <si>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</si>
  <si>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</si>
  <si>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</si>
  <si>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</si>
  <si>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</si>
  <si>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</si>
  <si>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</si>
  <si>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</si>
  <si>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</si>
  <si>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</si>
  <si>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</si>
  <si>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</si>
  <si>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</si>
  <si>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</si>
  <si>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</si>
  <si>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</si>
  <si>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</si>
  <si>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</si>
  <si>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</si>
  <si>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</si>
  <si>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</si>
  <si>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</si>
  <si>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</si>
  <si>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</si>
  <si>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</si>
  <si>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</si>
  <si>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</si>
  <si>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</si>
  <si>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</si>
  <si>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</si>
  <si>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</si>
  <si>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</si>
  <si>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</si>
  <si>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</si>
  <si>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</si>
  <si>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</si>
  <si>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</si>
  <si>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</si>
  <si>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</si>
  <si>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</si>
  <si>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</si>
  <si>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</si>
  <si>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</si>
  <si>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</si>
  <si>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</si>
  <si>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</si>
  <si>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</si>
  <si>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</si>
  <si>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</si>
  <si>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</si>
  <si>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</si>
  <si>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</si>
  <si>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</si>
  <si>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</si>
  <si>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</si>
  <si>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</si>
  <si>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</si>
  <si>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</si>
  <si>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</si>
  <si>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</si>
  <si>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</si>
  <si>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</si>
  <si>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</si>
  <si>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</si>
  <si>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</si>
  <si>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</si>
  <si>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</si>
  <si>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</si>
  <si>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</si>
  <si>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</si>
  <si>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</si>
  <si>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</si>
  <si>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</si>
  <si>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</si>
  <si>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</si>
  <si>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</si>
  <si>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</si>
  <si>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</si>
  <si>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</si>
  <si>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</si>
  <si>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</si>
  <si>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</si>
  <si>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</si>
  <si>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</si>
  <si>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</si>
  <si>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</si>
  <si>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</si>
  <si>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</si>
  <si>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</si>
  <si>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</si>
  <si>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</si>
  <si>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</si>
  <si>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</si>
  <si>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</si>
  <si>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</si>
  <si>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</si>
  <si>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</si>
  <si>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</si>
  <si>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</si>
  <si>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</si>
  <si>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</si>
  <si>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</si>
  <si>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</si>
  <si>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</si>
  <si>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</si>
  <si>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</si>
  <si>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</si>
  <si>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</si>
  <si>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</si>
  <si>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</si>
  <si>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</si>
  <si>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</si>
  <si>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</si>
  <si>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</si>
  <si>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</si>
  <si>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</si>
  <si>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</si>
  <si>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</si>
  <si>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</si>
  <si>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</si>
  <si>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</si>
  <si>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</si>
  <si>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</si>
  <si>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</si>
  <si>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</si>
  <si>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</si>
  <si>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</si>
  <si>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</si>
  <si>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</si>
  <si>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</si>
  <si>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</si>
  <si>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</si>
  <si>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</si>
  <si>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</si>
  <si>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</si>
  <si>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</si>
  <si>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</si>
  <si>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</si>
  <si>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</si>
  <si>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</si>
  <si>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</si>
  <si>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</si>
  <si>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</si>
  <si>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</si>
  <si>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</si>
  <si>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</si>
  <si>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</si>
  <si>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</si>
  <si>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</si>
  <si>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</si>
  <si>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</si>
  <si>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</si>
  <si>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</si>
  <si>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</si>
  <si>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</si>
  <si>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</si>
  <si>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</si>
  <si>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</si>
  <si>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</si>
  <si>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</si>
  <si>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</si>
  <si>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</si>
  <si>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</si>
  <si>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</si>
  <si>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</si>
  <si>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</si>
  <si>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</si>
  <si>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</si>
  <si>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</si>
  <si>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</si>
  <si>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</si>
  <si>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</si>
  <si>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</si>
  <si>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</si>
  <si>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</si>
  <si>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</si>
  <si>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</si>
  <si>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</si>
  <si>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</si>
  <si>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</si>
  <si>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</si>
  <si>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</si>
  <si>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</si>
  <si>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</si>
  <si>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</si>
  <si>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</si>
  <si>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</si>
  <si>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</si>
  <si>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</si>
  <si>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</si>
  <si>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</si>
  <si>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</si>
  <si>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</si>
  <si>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</si>
  <si>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</si>
  <si>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</si>
  <si>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</si>
  <si>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</si>
  <si>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</si>
  <si>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</si>
  <si>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</si>
  <si>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</si>
  <si>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</si>
  <si>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</si>
  <si>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</si>
  <si>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</si>
  <si>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</si>
  <si>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</si>
  <si>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</si>
  <si>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</si>
  <si>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</si>
  <si>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</si>
  <si>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</si>
  <si>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</si>
  <si>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</si>
  <si>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</si>
  <si>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</si>
  <si>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</si>
  <si>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</si>
  <si>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</si>
  <si>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</si>
  <si>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</si>
  <si>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</si>
  <si>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</si>
  <si>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</si>
  <si>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</si>
  <si>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</si>
  <si>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</si>
  <si>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</si>
  <si>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</si>
  <si>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</si>
  <si>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</si>
  <si>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</si>
  <si>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</si>
  <si>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</si>
  <si>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</si>
  <si>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</si>
  <si>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</si>
  <si>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</si>
  <si>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</si>
  <si>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</si>
  <si>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</si>
  <si>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</si>
  <si>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</si>
  <si>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</si>
  <si>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</si>
  <si>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</si>
  <si>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</si>
  <si>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</si>
  <si>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</si>
  <si>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</si>
  <si>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</si>
  <si>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</si>
  <si>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</si>
  <si>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</si>
  <si>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</si>
  <si>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</si>
  <si>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</si>
  <si>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</si>
  <si>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</si>
  <si>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</si>
  <si>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</si>
  <si>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</si>
  <si>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</si>
  <si>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</si>
  <si>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</si>
  <si>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</si>
  <si>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</si>
  <si>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</si>
  <si>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</si>
  <si>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</si>
  <si>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</si>
  <si>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</si>
  <si>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</si>
  <si>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</si>
  <si>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</si>
  <si>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</si>
  <si>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</si>
  <si>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</si>
  <si>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</si>
  <si>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</si>
  <si>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</si>
  <si>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</si>
  <si>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</si>
  <si>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</si>
  <si>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</si>
  <si>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</si>
  <si>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</si>
  <si>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</si>
  <si>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</si>
  <si>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</si>
  <si>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</si>
  <si>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</si>
  <si>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</si>
  <si>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</si>
  <si>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</si>
  <si>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</si>
  <si>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</si>
  <si>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</si>
  <si>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</si>
  <si>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</si>
  <si>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</si>
  <si>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</si>
  <si>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</si>
  <si>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</si>
  <si>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</si>
  <si>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</si>
  <si>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</si>
  <si>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</si>
  <si>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</si>
  <si>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</si>
  <si>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</si>
  <si>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</si>
  <si>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</si>
  <si>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</si>
  <si>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</si>
  <si>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</si>
  <si>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</si>
  <si>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</si>
  <si>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</si>
  <si>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</si>
  <si>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</si>
  <si>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</si>
  <si>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</si>
  <si>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</si>
  <si>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</si>
  <si>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</si>
  <si>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</si>
  <si>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</si>
  <si>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</si>
  <si>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</si>
  <si>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</si>
  <si>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</si>
  <si>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</si>
  <si>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</si>
  <si>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</si>
  <si>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</si>
  <si>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</si>
  <si>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</si>
  <si>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</si>
  <si>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</si>
  <si>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</si>
  <si>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</si>
  <si>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</si>
  <si>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</si>
  <si>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</si>
  <si>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</si>
  <si>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</si>
  <si>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</si>
  <si>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</si>
  <si>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</si>
  <si>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</si>
  <si>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</si>
  <si>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</si>
  <si>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</si>
  <si>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</si>
  <si>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</si>
  <si>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</si>
  <si>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</si>
  <si>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</si>
  <si>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</si>
  <si>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</si>
  <si>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</si>
  <si>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</si>
  <si>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</si>
  <si>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</si>
  <si>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</si>
  <si>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</si>
  <si>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</si>
  <si>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</si>
  <si>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</si>
  <si>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</si>
  <si>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</si>
  <si>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</si>
  <si>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</si>
  <si>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</si>
  <si>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</si>
  <si>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</si>
  <si>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</si>
  <si>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</si>
  <si>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</si>
  <si>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</si>
  <si>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</si>
  <si>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</si>
  <si>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</si>
  <si>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</si>
  <si>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</si>
  <si>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</si>
  <si>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</si>
  <si>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</si>
  <si>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</si>
  <si>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</si>
  <si>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</si>
  <si>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</si>
  <si>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</si>
  <si>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</si>
  <si>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</si>
  <si>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</si>
  <si>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</si>
  <si>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</si>
  <si>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</si>
  <si>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</si>
  <si>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</si>
  <si>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</si>
  <si>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</si>
  <si>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</si>
  <si>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</si>
  <si>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</si>
  <si>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</si>
  <si>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</si>
  <si>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</si>
  <si>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</si>
  <si>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</si>
  <si>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</si>
  <si>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</si>
  <si>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</si>
  <si>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</si>
  <si>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</si>
  <si>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</si>
  <si>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</si>
  <si>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</si>
  <si>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</si>
  <si>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</si>
  <si>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</si>
  <si>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</si>
  <si>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</si>
  <si>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</si>
  <si>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</si>
  <si>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</si>
  <si>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</si>
  <si>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</si>
  <si>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</si>
  <si>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</si>
  <si>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</si>
  <si>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</si>
  <si>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</si>
  <si>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</si>
  <si>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</si>
  <si>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</si>
  <si>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</si>
  <si>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</si>
  <si>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</si>
  <si>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</si>
  <si>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</si>
  <si>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</si>
  <si>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</si>
  <si>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</si>
  <si>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</si>
  <si>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</si>
  <si>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</si>
  <si>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</si>
  <si>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</si>
  <si>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</si>
  <si>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</si>
  <si>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</si>
  <si>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</si>
  <si>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</si>
  <si>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</si>
  <si>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</si>
  <si>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</si>
  <si>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</si>
  <si>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</si>
  <si>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</si>
  <si>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</si>
  <si>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</si>
  <si>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</si>
  <si>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</si>
  <si>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</si>
  <si>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</si>
  <si>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</si>
  <si>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</si>
  <si>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</si>
  <si>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</si>
  <si>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</si>
  <si>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</si>
  <si>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</si>
  <si>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</si>
  <si>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</si>
  <si>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</si>
  <si>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</si>
  <si>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</si>
  <si>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</si>
  <si>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</si>
  <si>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</si>
  <si>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</si>
  <si>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</si>
  <si>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</si>
  <si>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</si>
  <si>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</si>
  <si>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</si>
  <si>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</si>
  <si>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</si>
  <si>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</si>
  <si>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</si>
  <si>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</si>
  <si>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</si>
  <si>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</si>
  <si>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</si>
  <si>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</si>
  <si>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</si>
  <si>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</si>
  <si>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</si>
  <si>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</si>
  <si>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</si>
  <si>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</si>
  <si>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</si>
  <si>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</si>
  <si>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</si>
  <si>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</si>
  <si>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</si>
  <si>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</si>
  <si>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</si>
  <si>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</si>
  <si>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</si>
  <si>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</si>
  <si>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</si>
  <si>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</si>
  <si>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</si>
  <si>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</si>
  <si>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</si>
  <si>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</si>
  <si>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</si>
  <si>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</si>
  <si>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</si>
  <si>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</si>
  <si>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</si>
  <si>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</si>
  <si>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</si>
  <si>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</si>
  <si>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</si>
  <si>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</si>
  <si>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</si>
  <si>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</si>
  <si>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</si>
  <si>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</si>
  <si>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</si>
  <si>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</si>
  <si>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</si>
  <si>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</si>
  <si>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</si>
  <si>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</si>
  <si>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</si>
  <si>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</si>
  <si>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</si>
  <si>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</si>
  <si>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</si>
  <si>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</si>
  <si>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</si>
  <si>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</si>
  <si>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</si>
  <si>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</si>
  <si>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</si>
  <si>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</si>
  <si>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</si>
  <si>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</si>
  <si>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</si>
  <si>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</si>
  <si>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</si>
  <si>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</si>
  <si>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</si>
  <si>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</si>
  <si>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</si>
  <si>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</si>
  <si>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</si>
  <si>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</si>
  <si>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</si>
  <si>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</si>
  <si>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</si>
  <si>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</si>
  <si>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</si>
  <si>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</si>
  <si>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</si>
  <si>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</si>
  <si>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</si>
  <si>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</si>
  <si>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</si>
  <si>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</si>
  <si>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</si>
  <si>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</si>
  <si>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</si>
  <si>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</si>
  <si>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</si>
  <si>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</si>
  <si>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</si>
  <si>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</si>
  <si>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</si>
  <si>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</si>
  <si>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</si>
  <si>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</si>
  <si>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</si>
  <si>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</si>
  <si>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</si>
  <si>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</si>
  <si>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</si>
  <si>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</si>
  <si>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</si>
  <si>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</si>
  <si>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</si>
  <si>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</si>
  <si>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</si>
  <si>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</si>
  <si>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</si>
  <si>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</si>
  <si>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</si>
  <si>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</si>
  <si>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</si>
  <si>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</si>
  <si>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</si>
  <si>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</si>
  <si>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</si>
  <si>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</si>
  <si>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</si>
  <si>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</si>
  <si>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</si>
  <si>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</si>
  <si>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</si>
  <si>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</si>
  <si>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</si>
  <si>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</si>
  <si>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</si>
  <si>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</si>
  <si>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</si>
  <si>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</si>
  <si>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</si>
  <si>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</si>
  <si>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</si>
  <si>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</si>
  <si>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</si>
  <si>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</si>
  <si>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</si>
  <si>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</si>
  <si>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</si>
  <si>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</si>
  <si>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</si>
  <si>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</si>
  <si>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</si>
  <si>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</si>
  <si>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</si>
  <si>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</si>
  <si>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</si>
  <si>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</si>
  <si>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</si>
  <si>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</si>
  <si>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</si>
  <si>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</si>
  <si>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</si>
  <si>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</si>
  <si>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</si>
  <si>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</si>
  <si>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</si>
  <si>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</si>
  <si>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</si>
  <si>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</si>
  <si>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</si>
  <si>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</si>
  <si>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</si>
  <si>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</si>
  <si>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</si>
  <si>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</si>
  <si>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</si>
  <si>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</si>
  <si>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</si>
  <si>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</si>
  <si>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</si>
  <si>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</si>
  <si>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</si>
  <si>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</si>
  <si>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</si>
  <si>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</si>
  <si>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</si>
  <si>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</si>
  <si>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</si>
  <si>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</si>
  <si>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</si>
  <si>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</si>
  <si>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</si>
  <si>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</si>
  <si>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</si>
  <si>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</si>
  <si>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</si>
  <si>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</si>
  <si>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</si>
  <si>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</si>
  <si>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</si>
  <si>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</si>
  <si>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</si>
  <si>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</si>
  <si>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</si>
  <si>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</si>
  <si>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</si>
  <si>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</si>
  <si>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</si>
  <si>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</si>
  <si>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</si>
  <si>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</si>
  <si>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</si>
  <si>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</si>
  <si>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</si>
  <si>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</si>
  <si>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</si>
  <si>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</si>
  <si>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</si>
  <si>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</si>
  <si>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</si>
  <si>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</si>
  <si>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</si>
  <si>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</si>
  <si>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</si>
  <si>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</si>
  <si>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</si>
  <si>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</si>
  <si>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</si>
  <si>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</si>
  <si>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</si>
  <si>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</si>
  <si>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</si>
  <si>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</si>
  <si>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</si>
  <si>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</si>
  <si>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</si>
  <si>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</si>
  <si>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</si>
  <si>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</si>
  <si>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</si>
  <si>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</si>
  <si>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</si>
  <si>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</si>
  <si>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</si>
  <si>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</si>
  <si>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</si>
  <si>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</si>
  <si>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</si>
  <si>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</si>
  <si>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</si>
  <si>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</si>
  <si>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</si>
  <si>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</si>
  <si>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</si>
  <si>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</si>
  <si>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</si>
  <si>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</si>
  <si>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</si>
  <si>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</si>
  <si>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</si>
  <si>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</si>
  <si>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</si>
  <si>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</si>
  <si>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</si>
  <si>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</si>
  <si>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</si>
  <si>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</si>
  <si>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</si>
  <si>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</si>
  <si>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</si>
  <si>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</si>
  <si>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</si>
  <si>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</si>
  <si>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</si>
  <si>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</si>
  <si>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</si>
  <si>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</si>
  <si>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</si>
  <si>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</si>
  <si>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</si>
  <si>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</si>
  <si>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</si>
  <si>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</si>
  <si>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</si>
  <si>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</si>
  <si>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</si>
  <si>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</si>
  <si>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</si>
  <si>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</si>
  <si>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</si>
  <si>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</si>
  <si>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</si>
  <si>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</si>
  <si>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</si>
  <si>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</si>
  <si>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</si>
  <si>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</si>
  <si>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</si>
  <si>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</si>
  <si>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</si>
  <si>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</si>
  <si>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</si>
  <si>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</si>
  <si>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</si>
  <si>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</si>
  <si>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</si>
  <si>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</si>
  <si>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</si>
  <si>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</si>
  <si>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</si>
  <si>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</si>
  <si>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</si>
  <si>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</si>
  <si>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</si>
  <si>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</si>
  <si>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</si>
  <si>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</si>
  <si>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</si>
  <si>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</si>
  <si>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</si>
  <si>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</si>
  <si>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</si>
  <si>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</si>
  <si>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</si>
  <si>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</si>
  <si>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</si>
  <si>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</si>
  <si>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</si>
  <si>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</si>
  <si>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</si>
  <si>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</si>
  <si>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</si>
  <si>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</si>
  <si>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</si>
  <si>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</si>
  <si>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</si>
  <si>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</si>
  <si>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</si>
  <si>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</si>
  <si>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</si>
  <si>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</si>
  <si>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</si>
  <si>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</si>
  <si>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</si>
  <si>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</si>
  <si>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</si>
  <si>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</si>
  <si>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</si>
  <si>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</si>
  <si>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</si>
  <si>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</si>
  <si>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</si>
  <si>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</si>
  <si>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</si>
  <si>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</si>
  <si>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</si>
  <si>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</si>
  <si>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</si>
  <si>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</si>
  <si>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</si>
  <si>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</si>
  <si>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</si>
  <si>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</si>
  <si>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</si>
  <si>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</si>
  <si>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</si>
  <si>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</si>
  <si>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</si>
  <si>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</si>
  <si>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</si>
  <si>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</si>
  <si>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</si>
  <si>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</si>
  <si>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</si>
  <si>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</si>
  <si>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</si>
  <si>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</si>
  <si>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</si>
  <si>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</si>
  <si>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</si>
  <si>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</si>
  <si>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</si>
  <si>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</si>
  <si>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</si>
  <si>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</si>
  <si>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</si>
  <si>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</si>
  <si>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</si>
  <si>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</si>
  <si>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</si>
  <si>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</si>
  <si>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</si>
  <si>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</si>
  <si>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</si>
  <si>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</si>
  <si>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</si>
  <si>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</si>
  <si>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</si>
  <si>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</si>
  <si>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</si>
  <si>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</si>
  <si>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</si>
  <si>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</si>
  <si>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</si>
  <si>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</si>
  <si>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</si>
  <si>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</si>
  <si>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</si>
  <si>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</si>
  <si>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</si>
  <si>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</si>
  <si>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</si>
  <si>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</si>
  <si>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</si>
  <si>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</si>
  <si>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</si>
  <si>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</si>
  <si>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</si>
  <si>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</si>
  <si>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</si>
  <si>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</si>
  <si>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</si>
  <si>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</si>
  <si>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</si>
  <si>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</si>
  <si>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</si>
  <si>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</si>
  <si>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</si>
  <si>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</si>
  <si>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</si>
  <si>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</si>
  <si>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</si>
  <si>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</si>
  <si>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</si>
  <si>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</si>
  <si>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</si>
  <si>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</si>
  <si>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</si>
  <si>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</si>
  <si>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</si>
  <si>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</si>
  <si>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</si>
  <si>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</si>
  <si>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</si>
  <si>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</si>
  <si>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</si>
  <si>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</si>
  <si>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</si>
  <si>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</si>
  <si>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</si>
  <si>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</si>
  <si>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</si>
  <si>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</si>
  <si>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</si>
  <si>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</si>
  <si>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</si>
  <si>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</si>
  <si>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</si>
  <si>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</si>
  <si>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</si>
  <si>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</si>
  <si>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</si>
  <si>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</si>
  <si>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</si>
  <si>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</si>
  <si>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</si>
  <si>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</si>
  <si>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</si>
  <si>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</si>
  <si>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</si>
  <si>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</si>
  <si>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</si>
  <si>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</si>
  <si>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</si>
  <si>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</si>
  <si>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</si>
  <si>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</si>
  <si>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</si>
  <si>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</si>
  <si>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</si>
  <si>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</si>
  <si>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</si>
  <si>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</si>
  <si>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</si>
  <si>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</si>
  <si>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</si>
  <si>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</si>
  <si>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</si>
  <si>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</si>
  <si>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</si>
  <si>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</si>
  <si>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</si>
  <si>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</si>
  <si>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</si>
  <si>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</si>
  <si>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</si>
  <si>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</si>
  <si>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</si>
  <si>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</si>
  <si>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</si>
  <si>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</si>
  <si>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</si>
  <si>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</si>
  <si>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</si>
  <si>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</si>
  <si>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</si>
  <si>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</si>
  <si>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</si>
  <si>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</si>
  <si>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</si>
  <si>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</si>
  <si>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</si>
  <si>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</si>
  <si>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</si>
  <si>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</si>
  <si>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</si>
  <si>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</si>
  <si>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</si>
  <si>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</si>
  <si>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</si>
  <si>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</si>
  <si>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</si>
  <si>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</si>
  <si>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</si>
  <si>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</si>
  <si>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</si>
  <si>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</si>
  <si>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</si>
  <si>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</si>
  <si>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</si>
  <si>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</si>
  <si>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</si>
  <si>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</si>
  <si>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</si>
  <si>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</si>
  <si>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</si>
  <si>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</si>
  <si>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</si>
  <si>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</si>
  <si>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</si>
  <si>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</si>
  <si>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</si>
  <si>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</si>
  <si>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</si>
  <si>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</si>
  <si>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</si>
  <si>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</si>
  <si>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</si>
  <si>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</si>
  <si>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</si>
  <si>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</si>
  <si>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</si>
  <si>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</si>
  <si>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</si>
  <si>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</si>
  <si>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</si>
  <si>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</si>
  <si>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</si>
  <si>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</si>
  <si>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</si>
  <si>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</si>
  <si>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</si>
  <si>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</si>
  <si>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</si>
  <si>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</si>
  <si>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</si>
  <si>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</si>
  <si>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</si>
  <si>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</si>
  <si>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</si>
  <si>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</si>
  <si>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</si>
  <si>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</si>
  <si>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</si>
  <si>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</si>
  <si>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</si>
  <si>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</si>
  <si>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</si>
  <si>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</si>
  <si>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</si>
  <si>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</si>
  <si>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</si>
  <si>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</si>
  <si>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</si>
  <si>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</si>
  <si>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</si>
  <si>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</si>
  <si>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</si>
  <si>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</si>
  <si>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</si>
  <si>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</si>
  <si>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</si>
  <si>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</si>
  <si>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</si>
  <si>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</si>
  <si>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</si>
  <si>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</si>
  <si>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</si>
  <si>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</si>
  <si>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</si>
  <si>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</si>
  <si>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</si>
  <si>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</si>
  <si>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</si>
  <si>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</si>
  <si>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</si>
  <si>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</si>
  <si>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</si>
  <si>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</si>
  <si>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</si>
  <si>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</si>
  <si>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</si>
  <si>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</si>
  <si>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</si>
  <si>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</si>
  <si>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</si>
  <si>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</si>
  <si>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</si>
  <si>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</si>
  <si>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</si>
  <si>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</si>
  <si>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</si>
  <si>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</si>
  <si>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</si>
  <si>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</si>
  <si>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</si>
  <si>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</si>
  <si>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</si>
  <si>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</si>
  <si>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</si>
  <si>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</si>
  <si>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</si>
  <si>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</si>
  <si>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</si>
  <si>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</si>
  <si>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</si>
  <si>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</si>
  <si>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</si>
  <si>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</si>
  <si>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</si>
  <si>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</si>
  <si>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</si>
  <si>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</si>
  <si>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</si>
  <si>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</si>
  <si>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</si>
  <si>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</si>
  <si>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</si>
  <si>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</si>
  <si>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</si>
  <si>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</si>
  <si>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</si>
  <si>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</si>
  <si>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</si>
  <si>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</si>
  <si>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</si>
  <si>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</si>
  <si>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</si>
  <si>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</si>
  <si>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</si>
  <si>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</si>
  <si>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</si>
  <si>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</si>
  <si>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</si>
  <si>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</si>
  <si>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</si>
  <si>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</si>
  <si>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</si>
  <si>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</si>
  <si>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</si>
  <si>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</si>
  <si>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</si>
  <si>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</si>
  <si>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</si>
  <si>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</si>
  <si>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</si>
  <si>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</si>
  <si>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</si>
  <si>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</si>
  <si>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</si>
  <si>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</si>
  <si>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</si>
  <si>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</si>
  <si>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</si>
  <si>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</si>
  <si>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</si>
  <si>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</si>
  <si>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</si>
  <si>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</si>
  <si>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</si>
  <si>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</si>
  <si>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</si>
  <si>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</si>
  <si>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</si>
  <si>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</si>
  <si>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</si>
  <si>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</si>
  <si>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</si>
  <si>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</si>
  <si>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</si>
  <si>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</si>
  <si>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</si>
  <si>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</si>
  <si>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</si>
  <si>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</si>
  <si>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</si>
  <si>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</si>
  <si>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</si>
  <si>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</si>
  <si>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</si>
  <si>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</si>
  <si>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</si>
  <si>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</si>
  <si>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</si>
  <si>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</si>
  <si>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</si>
  <si>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</si>
  <si>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</si>
  <si>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</si>
  <si>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</si>
  <si>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</si>
  <si>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</si>
  <si>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</si>
  <si>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</si>
  <si>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</si>
  <si>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</si>
  <si>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</si>
  <si>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</si>
  <si>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</si>
  <si>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</si>
  <si>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</si>
  <si>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</si>
  <si>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</si>
  <si>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</si>
  <si>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</si>
  <si>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</si>
  <si>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</si>
  <si>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</si>
  <si>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</si>
  <si>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</si>
  <si>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</si>
  <si>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</si>
  <si>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</si>
  <si>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</si>
  <si>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</si>
  <si>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</si>
  <si>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</si>
  <si>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</si>
  <si>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</si>
  <si>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</si>
  <si>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</si>
  <si>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</si>
  <si>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</si>
  <si>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</si>
  <si>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</si>
  <si>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</si>
  <si>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</si>
  <si>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</si>
  <si>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</si>
  <si>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</si>
  <si>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</si>
  <si>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</si>
  <si>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</si>
  <si>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</si>
  <si>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</si>
  <si>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</si>
  <si>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</si>
  <si>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</si>
  <si>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</si>
  <si>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</si>
  <si>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</si>
  <si>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</si>
  <si>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</si>
  <si>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</si>
  <si>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</si>
  <si>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</si>
  <si>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</si>
  <si>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</si>
  <si>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</si>
  <si>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</si>
  <si>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</si>
  <si>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</si>
  <si>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</si>
  <si>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</si>
  <si>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</si>
  <si>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</si>
  <si>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</si>
  <si>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</si>
  <si>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</si>
  <si>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</si>
  <si>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</si>
  <si>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</si>
  <si>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</si>
  <si>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</si>
  <si>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</si>
  <si>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</si>
  <si>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</si>
  <si>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</si>
  <si>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</si>
  <si>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</si>
  <si>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</si>
  <si>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</si>
  <si>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</si>
  <si>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</si>
  <si>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</si>
  <si>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</si>
  <si>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</si>
  <si>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</si>
  <si>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</si>
  <si>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</si>
  <si>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</si>
  <si>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</si>
  <si>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</si>
  <si>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</si>
  <si>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</si>
  <si>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</si>
  <si>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</si>
  <si>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</si>
  <si>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</si>
  <si>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</si>
  <si>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</si>
  <si>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</si>
  <si>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</si>
  <si>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</si>
  <si>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</si>
  <si>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</si>
  <si>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</si>
  <si>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</si>
  <si>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</si>
  <si>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</si>
  <si>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</si>
  <si>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</si>
  <si>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</si>
  <si>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</si>
  <si>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</si>
  <si>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</si>
  <si>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</si>
  <si>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</si>
  <si>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</si>
  <si>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</si>
  <si>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</si>
  <si>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</si>
  <si>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</si>
  <si>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</si>
  <si>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</si>
  <si>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</si>
  <si>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</si>
  <si>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</si>
  <si>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</si>
  <si>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</si>
  <si>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</si>
  <si>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</si>
  <si>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</si>
  <si>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</si>
  <si>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</si>
  <si>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</si>
  <si>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</si>
  <si>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</si>
  <si>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</si>
  <si>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</si>
  <si>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</si>
  <si>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</si>
  <si>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</si>
  <si>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</si>
  <si>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</si>
  <si>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</si>
  <si>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</si>
  <si>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</si>
  <si>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</si>
  <si>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</si>
  <si>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</si>
  <si>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</si>
  <si>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</si>
  <si>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</si>
  <si>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</si>
  <si>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</si>
  <si>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</si>
  <si>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</si>
  <si>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</si>
  <si>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</si>
  <si>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</si>
  <si>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</si>
  <si>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</si>
  <si>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</si>
  <si>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</si>
  <si>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</si>
  <si>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</si>
  <si>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</si>
  <si>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</si>
  <si>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</si>
  <si>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</si>
  <si>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</si>
  <si>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</si>
  <si>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</si>
  <si>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</si>
  <si>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</si>
  <si>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</si>
  <si>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</si>
  <si>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</si>
  <si>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</si>
  <si>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</si>
  <si>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</si>
  <si>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</si>
  <si>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</si>
  <si>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</si>
  <si>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</si>
  <si>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</si>
  <si>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</si>
  <si>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</si>
  <si>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</si>
  <si>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</si>
  <si>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</si>
  <si>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</si>
  <si>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</si>
  <si>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</si>
  <si>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</si>
  <si>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</si>
  <si>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</si>
  <si>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</si>
  <si>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</si>
  <si>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</si>
  <si>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</si>
  <si>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</si>
  <si>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</si>
  <si>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</si>
  <si>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</si>
  <si>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</si>
  <si>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</si>
  <si>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</si>
  <si>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</si>
  <si>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</si>
  <si>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</si>
  <si>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</si>
  <si>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</si>
  <si>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</si>
  <si>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</si>
  <si>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</si>
  <si>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</si>
  <si>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</si>
  <si>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</si>
  <si>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</si>
  <si>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</si>
  <si>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</si>
  <si>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</si>
  <si>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</si>
  <si>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</si>
  <si>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</si>
  <si>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</si>
  <si>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</si>
  <si>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</si>
  <si>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</si>
  <si>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</si>
  <si>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</si>
  <si>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</si>
  <si>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</si>
  <si>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</si>
  <si>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</si>
  <si>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</si>
  <si>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</si>
  <si>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</si>
  <si>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</si>
  <si>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</si>
  <si>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</si>
  <si>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</si>
  <si>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</si>
  <si>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</si>
  <si>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</si>
  <si>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</si>
  <si>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</si>
  <si>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</si>
  <si>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</si>
  <si>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</si>
  <si>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</si>
  <si>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</si>
  <si>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</si>
  <si>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</si>
  <si>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</si>
  <si>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</si>
  <si>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</si>
  <si>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</si>
  <si>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</si>
  <si>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</si>
  <si>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</si>
  <si>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</si>
  <si>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</si>
  <si>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</si>
  <si>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</si>
  <si>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</si>
  <si>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</si>
  <si>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</si>
  <si>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</si>
  <si>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</si>
  <si>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</si>
  <si>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</si>
  <si>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</si>
  <si>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</si>
  <si>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</si>
  <si>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</si>
  <si>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</si>
  <si>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</si>
  <si>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</si>
  <si>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</si>
  <si>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</si>
  <si>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</si>
  <si>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</si>
  <si>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</si>
  <si>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</si>
  <si>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</si>
  <si>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</si>
  <si>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</si>
  <si>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</si>
  <si>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</si>
  <si>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</si>
  <si>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</si>
  <si>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</si>
  <si>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</si>
  <si>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</si>
  <si>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</si>
  <si>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</si>
  <si>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</si>
  <si>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</si>
  <si>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</si>
  <si>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</si>
  <si>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</si>
  <si>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</si>
  <si>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</si>
  <si>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</si>
  <si>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</si>
  <si>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</si>
  <si>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</si>
  <si>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</si>
  <si>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</si>
  <si>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</si>
  <si>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</si>
  <si>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</si>
  <si>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</si>
  <si>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</si>
  <si>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</si>
  <si>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</si>
  <si>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</si>
  <si>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</si>
  <si>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</si>
  <si>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</si>
  <si>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</si>
  <si>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</si>
  <si>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</si>
  <si>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</si>
  <si>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</si>
  <si>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</si>
  <si>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</si>
  <si>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</si>
  <si>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</si>
  <si>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</si>
  <si>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</si>
  <si>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</si>
  <si>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</si>
  <si>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</si>
  <si>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</si>
  <si>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</si>
  <si>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</si>
  <si>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</si>
  <si>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</si>
  <si>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</si>
  <si>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</si>
  <si>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</si>
  <si>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</si>
  <si>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</si>
  <si>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</si>
  <si>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</si>
  <si>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</si>
  <si>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</si>
  <si>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</si>
  <si>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</si>
  <si>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</si>
  <si>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</si>
  <si>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</si>
  <si>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</si>
  <si>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</si>
  <si>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</si>
  <si>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</si>
  <si>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</si>
  <si>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</si>
  <si>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</si>
  <si>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</si>
  <si>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</si>
  <si>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</si>
  <si>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</si>
  <si>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</si>
  <si>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</si>
  <si>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</si>
  <si>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</si>
  <si>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</si>
  <si>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</si>
  <si>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</si>
  <si>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</si>
  <si>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</si>
  <si>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</si>
  <si>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</si>
  <si>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</si>
  <si>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</si>
  <si>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</si>
  <si>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</si>
  <si>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</si>
  <si>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</si>
  <si>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</si>
  <si>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</si>
  <si>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</si>
  <si>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</si>
  <si>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</si>
  <si>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</si>
  <si>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</si>
  <si>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</si>
  <si>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</si>
  <si>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</si>
  <si>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</si>
  <si>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</si>
  <si>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</si>
  <si>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</si>
  <si>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</si>
  <si>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</si>
  <si>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</si>
  <si>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</si>
  <si>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</si>
  <si>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</si>
  <si>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</si>
  <si>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</si>
  <si>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</si>
  <si>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</si>
  <si>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</si>
  <si>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</si>
  <si>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</si>
  <si>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</si>
  <si>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</si>
  <si>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</si>
  <si>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</si>
  <si>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</si>
  <si>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</si>
  <si>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</si>
  <si>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</si>
  <si>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</si>
  <si>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</si>
  <si>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</si>
  <si>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</si>
  <si>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</si>
  <si>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</si>
  <si>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</si>
  <si>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</si>
  <si>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</si>
  <si>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</si>
  <si>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</si>
  <si>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</si>
  <si>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</si>
  <si>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</si>
  <si>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</si>
  <si>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</si>
  <si>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</si>
  <si>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</si>
  <si>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</si>
  <si>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</si>
  <si>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</si>
  <si>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</si>
  <si>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</si>
  <si>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</si>
  <si>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</si>
  <si>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</si>
  <si>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</si>
  <si>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</si>
  <si>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</si>
  <si>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</si>
  <si>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</si>
  <si>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</si>
  <si>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</si>
  <si>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</si>
  <si>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</si>
  <si>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</si>
  <si>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</si>
  <si>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</si>
  <si>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</si>
  <si>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</si>
  <si>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</si>
  <si>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</si>
  <si>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</si>
  <si>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</si>
  <si>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</si>
  <si>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</si>
  <si>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</si>
  <si>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</si>
  <si>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</si>
  <si>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</si>
  <si>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</si>
  <si>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</si>
  <si>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</si>
  <si>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</si>
  <si>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</si>
  <si>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</si>
  <si>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</si>
  <si>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</si>
  <si>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</si>
  <si>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</si>
  <si>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</si>
  <si>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</si>
  <si>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</si>
  <si>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</si>
  <si>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</si>
  <si>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</si>
  <si>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</si>
  <si>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</si>
  <si>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</si>
  <si>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</si>
  <si>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</si>
  <si>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</si>
  <si>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</si>
  <si>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</si>
  <si>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</si>
  <si>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</si>
  <si>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</si>
  <si>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</si>
  <si>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</si>
  <si>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</si>
  <si>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</si>
  <si>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</si>
  <si>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</si>
  <si>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</si>
  <si>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</si>
  <si>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</si>
  <si>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</si>
  <si>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</si>
  <si>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</si>
  <si>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</si>
  <si>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</si>
  <si>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</si>
  <si>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</si>
  <si>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</si>
  <si>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</si>
  <si>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</si>
  <si>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</si>
  <si>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</si>
  <si>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</si>
  <si>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</si>
  <si>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</si>
  <si>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</si>
  <si>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</si>
  <si>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</si>
  <si>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</si>
  <si>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</si>
  <si>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</si>
  <si>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</si>
  <si>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</si>
  <si>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</si>
  <si>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</si>
  <si>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</si>
  <si>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</si>
  <si>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</si>
  <si>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</si>
  <si>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</si>
  <si>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</si>
  <si>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</si>
  <si>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</si>
  <si>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</si>
  <si>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</si>
  <si>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</si>
  <si>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</si>
  <si>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</si>
  <si>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</si>
  <si>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</si>
  <si>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</si>
  <si>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</si>
  <si>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</si>
  <si>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</si>
  <si>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</si>
  <si>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</si>
  <si>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</si>
  <si>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</si>
  <si>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</si>
  <si>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</si>
  <si>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</si>
  <si>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</si>
  <si>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</si>
  <si>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</si>
  <si>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</si>
  <si>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</si>
  <si>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</si>
  <si>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</si>
  <si>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</si>
  <si>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</si>
  <si>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</si>
  <si>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</si>
  <si>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</si>
  <si>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</si>
  <si>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</si>
  <si>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</si>
  <si>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</si>
  <si>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</si>
  <si>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</si>
  <si>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</si>
  <si>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</si>
  <si>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</si>
  <si>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</si>
  <si>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</si>
  <si>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</si>
  <si>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</si>
  <si>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</si>
  <si>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</si>
  <si>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</si>
  <si>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</si>
  <si>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</si>
  <si>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</si>
  <si>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</si>
  <si>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</si>
  <si>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</si>
  <si>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</si>
  <si>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</si>
  <si>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</si>
  <si>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</si>
  <si>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</si>
  <si>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</si>
  <si>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</si>
  <si>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</si>
  <si>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</si>
  <si>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</si>
  <si>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</si>
  <si>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</si>
  <si>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</si>
  <si>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</si>
  <si>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</si>
  <si>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</si>
  <si>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</si>
  <si>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</si>
  <si>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</si>
  <si>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</si>
  <si>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</si>
  <si>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</si>
  <si>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</si>
  <si>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</si>
  <si>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</si>
  <si>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</si>
  <si>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</si>
  <si>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</si>
  <si>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</si>
  <si>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</si>
  <si>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</si>
  <si>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</si>
  <si>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</si>
  <si>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</si>
  <si>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</si>
  <si>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</si>
  <si>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</si>
  <si>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</si>
  <si>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</si>
  <si>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</si>
  <si>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</si>
  <si>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</si>
  <si>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</si>
  <si>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</si>
  <si>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</si>
  <si>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</si>
  <si>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</si>
  <si>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</si>
  <si>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</si>
  <si>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</si>
  <si>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</si>
  <si>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</si>
  <si>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</si>
  <si>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</si>
  <si>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</si>
  <si>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</si>
  <si>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</si>
  <si>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</si>
  <si>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</si>
  <si>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</si>
  <si>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</si>
  <si>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</si>
  <si>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</si>
  <si>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</si>
  <si>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</si>
  <si>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</si>
  <si>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</si>
  <si>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</si>
  <si>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</si>
  <si>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</si>
  <si>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</si>
  <si>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</si>
  <si>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</si>
  <si>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</si>
  <si>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</si>
  <si>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</si>
  <si>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</si>
  <si>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</si>
  <si>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</si>
  <si>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</si>
  <si>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</si>
  <si>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</si>
  <si>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</si>
  <si>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</si>
  <si>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</si>
  <si>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</si>
  <si>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</si>
  <si>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</si>
  <si>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</si>
  <si>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</si>
  <si>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</si>
  <si>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</si>
  <si>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</si>
  <si>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</si>
  <si>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</si>
  <si>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</si>
  <si>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</si>
  <si>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</si>
  <si>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</si>
  <si>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</si>
  <si>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</si>
  <si>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</si>
  <si>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</si>
  <si>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</si>
  <si>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</si>
  <si>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</si>
  <si>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</si>
  <si>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</si>
  <si>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</si>
  <si>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</si>
  <si>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</si>
  <si>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</si>
  <si>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</si>
  <si>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</si>
  <si>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</si>
  <si>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</si>
  <si>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</si>
  <si>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</si>
  <si>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</si>
  <si>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</si>
  <si>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</si>
  <si>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</si>
  <si>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</si>
  <si>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</si>
  <si>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</si>
  <si>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</si>
  <si>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</si>
  <si>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</si>
  <si>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</si>
  <si>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</si>
  <si>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</si>
  <si>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</si>
  <si>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</si>
  <si>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</si>
  <si>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</si>
  <si>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</si>
  <si>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</si>
  <si>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</si>
  <si>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</si>
  <si>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</si>
  <si>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</si>
  <si>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</si>
  <si>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</si>
  <si>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</si>
  <si>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</si>
  <si>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</si>
  <si>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</si>
  <si>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</si>
  <si>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</si>
  <si>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</si>
  <si>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</si>
  <si>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</si>
  <si>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</si>
  <si>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</si>
  <si>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</si>
  <si>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</si>
  <si>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</si>
  <si>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</si>
  <si>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</si>
  <si>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</si>
  <si>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</si>
  <si>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</si>
  <si>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</si>
  <si>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</si>
  <si>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</si>
  <si>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</si>
  <si>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</si>
  <si>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</si>
  <si>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</si>
  <si>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</si>
  <si>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</si>
  <si>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</si>
  <si>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</si>
  <si>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</si>
  <si>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</si>
  <si>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</si>
  <si>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</si>
  <si>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</si>
  <si>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</si>
  <si>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</si>
  <si>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</si>
  <si>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</si>
  <si>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</si>
  <si>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</si>
  <si>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</si>
  <si>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</si>
  <si>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</si>
  <si>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</si>
  <si>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</si>
  <si>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</si>
  <si>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</si>
  <si>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</si>
  <si>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</si>
  <si>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</si>
  <si>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</si>
  <si>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</si>
  <si>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</si>
  <si>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</si>
  <si>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</si>
  <si>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</si>
  <si>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</si>
  <si>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</si>
  <si>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</si>
  <si>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</si>
  <si>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</si>
  <si>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</si>
  <si>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</si>
  <si>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</si>
  <si>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</si>
  <si>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</si>
  <si>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</si>
  <si>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</si>
  <si>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</si>
  <si>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</si>
  <si>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</si>
  <si>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</si>
  <si>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</si>
  <si>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</si>
  <si>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</si>
  <si>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</si>
  <si>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</si>
  <si>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</si>
  <si>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</si>
  <si>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</si>
  <si>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</si>
  <si>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</si>
  <si>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</si>
  <si>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</si>
  <si>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</si>
  <si>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</si>
  <si>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</si>
  <si>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</si>
  <si>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</si>
  <si>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</si>
  <si>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</si>
  <si>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</si>
  <si>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</si>
  <si>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</si>
  <si>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</si>
  <si>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</si>
  <si>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</si>
  <si>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</si>
  <si>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</si>
  <si>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</si>
  <si>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</si>
  <si>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</si>
  <si>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</si>
  <si>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</si>
  <si>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</si>
  <si>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</si>
  <si>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</si>
  <si>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</si>
  <si>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</si>
  <si>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</si>
  <si>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</si>
  <si>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</si>
  <si>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</si>
  <si>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</si>
  <si>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</si>
  <si>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</si>
  <si>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</si>
  <si>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</si>
  <si>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</si>
  <si>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</si>
  <si>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</si>
  <si>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</si>
  <si>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</si>
  <si>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</si>
  <si>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</si>
  <si>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</si>
  <si>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</si>
  <si>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</si>
  <si>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</si>
  <si>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</si>
  <si>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</si>
  <si>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</si>
  <si>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</si>
  <si>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</si>
  <si>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</si>
  <si>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</si>
  <si>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</si>
  <si>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</si>
  <si>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</si>
  <si>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</si>
  <si>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</si>
  <si>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</si>
  <si>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</si>
  <si>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</si>
  <si>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</si>
  <si>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</si>
  <si>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</si>
  <si>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</si>
  <si>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</si>
  <si>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</si>
  <si>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</si>
  <si>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</si>
  <si>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</si>
  <si>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</si>
  <si>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</si>
  <si>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</si>
  <si>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</si>
  <si>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</si>
  <si>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</si>
  <si>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</si>
  <si>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</si>
  <si>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</si>
  <si>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</si>
  <si>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</si>
  <si>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</si>
  <si>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</si>
  <si>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</si>
  <si>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</si>
  <si>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</si>
  <si>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</si>
  <si>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</si>
  <si>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</si>
  <si>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</si>
  <si>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</si>
  <si>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</si>
  <si>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</si>
  <si>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</si>
  <si>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</si>
  <si>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</si>
  <si>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</si>
  <si>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</si>
  <si>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</si>
  <si>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</si>
  <si>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</si>
  <si>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</si>
  <si>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</si>
  <si>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</si>
  <si>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</si>
  <si>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</si>
  <si>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</si>
  <si>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</si>
  <si>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</si>
  <si>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</si>
  <si>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</si>
  <si>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</si>
  <si>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</si>
  <si>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</si>
  <si>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</si>
  <si>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</si>
  <si>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</si>
  <si>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</si>
  <si>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</si>
  <si>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</si>
  <si>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</si>
  <si>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</si>
  <si>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</si>
  <si>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</si>
  <si>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</si>
  <si>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</si>
  <si>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</si>
  <si>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</si>
  <si>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</si>
  <si>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</si>
  <si>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</si>
  <si>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</si>
  <si>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</si>
  <si>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</si>
  <si>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</si>
  <si>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</si>
  <si>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</si>
  <si>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</si>
  <si>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</si>
  <si>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</si>
  <si>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</si>
  <si>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</si>
  <si>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</si>
  <si>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</si>
  <si>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</si>
  <si>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</si>
  <si>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</si>
  <si>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</si>
  <si>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</si>
  <si>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</si>
  <si>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</si>
  <si>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</si>
  <si>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</si>
  <si>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</si>
  <si>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</si>
  <si>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</si>
  <si>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</si>
  <si>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</si>
  <si>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</si>
  <si>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</si>
  <si>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</si>
  <si>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</si>
  <si>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</si>
  <si>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</si>
  <si>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</si>
  <si>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</si>
  <si>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</si>
  <si>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</si>
  <si>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</si>
  <si>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</si>
  <si>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</si>
  <si>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</si>
  <si>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</si>
  <si>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</si>
  <si>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</si>
  <si>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</si>
  <si>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</si>
  <si>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</si>
  <si>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</si>
  <si>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</si>
  <si>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</si>
  <si>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</si>
  <si>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</si>
  <si>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</si>
  <si>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</si>
  <si>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</si>
  <si>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</si>
  <si>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</si>
  <si>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</si>
  <si>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</si>
  <si>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</si>
  <si>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</si>
  <si>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</si>
  <si>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</si>
  <si>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</si>
  <si>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</si>
  <si>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</si>
  <si>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</si>
  <si>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</si>
  <si>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</si>
  <si>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</si>
  <si>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</si>
  <si>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</si>
  <si>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</si>
  <si>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</si>
  <si>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</si>
  <si>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</si>
  <si>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</si>
  <si>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</si>
  <si>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</si>
  <si>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</si>
  <si>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</si>
  <si>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</si>
  <si>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</si>
  <si>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</si>
  <si>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</si>
  <si>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</si>
  <si>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</si>
  <si>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</si>
  <si>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</si>
  <si>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</si>
  <si>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</si>
  <si>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</si>
  <si>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</si>
  <si>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</si>
  <si>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</si>
  <si>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</si>
  <si>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</si>
  <si>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</si>
  <si>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</si>
  <si>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</si>
  <si>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</si>
  <si>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</si>
  <si>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</si>
  <si>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</si>
  <si>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</si>
  <si>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</si>
  <si>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</si>
  <si>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</si>
  <si>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</si>
  <si>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</si>
  <si>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</si>
  <si>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</si>
  <si>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</si>
  <si>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</si>
  <si>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</si>
  <si>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</si>
  <si>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</si>
  <si>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</si>
  <si>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</si>
  <si>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</si>
  <si>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</si>
  <si>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</si>
  <si>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</si>
  <si>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</si>
  <si>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</si>
  <si>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</si>
  <si>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</si>
  <si>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</si>
  <si>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</si>
  <si>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</si>
  <si>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</si>
  <si>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</si>
  <si>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</si>
  <si>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</si>
  <si>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</si>
  <si>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</si>
  <si>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</si>
  <si>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</si>
  <si>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</si>
  <si>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</si>
  <si>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</si>
  <si>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</si>
  <si>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</si>
  <si>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</si>
  <si>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</si>
  <si>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</si>
  <si>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</si>
  <si>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</si>
  <si>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</si>
  <si>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</si>
  <si>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</si>
  <si>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</si>
  <si>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</si>
  <si>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</si>
  <si>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</si>
  <si>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</si>
  <si>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</si>
  <si>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</si>
  <si>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</si>
  <si>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</si>
  <si>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</si>
  <si>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</si>
  <si>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</si>
  <si>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</si>
  <si>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</si>
  <si>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</si>
  <si>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</si>
  <si>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</si>
  <si>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</si>
  <si>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</si>
  <si>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</si>
  <si>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</si>
  <si>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</si>
  <si>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</si>
  <si>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</si>
  <si>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</si>
  <si>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</si>
  <si>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</si>
  <si>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</si>
  <si>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</si>
  <si>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</si>
  <si>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</si>
  <si>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</si>
  <si>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</si>
  <si>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</si>
  <si>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</si>
  <si>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</si>
  <si>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</si>
  <si>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</si>
  <si>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</si>
  <si>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</si>
  <si>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</si>
  <si>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</si>
  <si>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</si>
  <si>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</si>
  <si>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</si>
  <si>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</si>
  <si>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</si>
  <si>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</si>
  <si>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</si>
  <si>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</si>
  <si>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</si>
  <si>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</si>
  <si>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</si>
  <si>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</si>
  <si>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</si>
  <si>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</si>
  <si>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</si>
  <si>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</si>
  <si>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</si>
  <si>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</si>
  <si>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</si>
  <si>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</si>
  <si>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</si>
  <si>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</si>
  <si>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</si>
  <si>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</si>
  <si>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</si>
  <si>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</si>
  <si>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</si>
  <si>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</si>
  <si>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</si>
  <si>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</si>
  <si>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</si>
  <si>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</si>
  <si>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</si>
  <si>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</si>
  <si>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</si>
  <si>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</si>
  <si>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</si>
  <si>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</si>
  <si>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</si>
  <si>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</si>
  <si>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</si>
  <si>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</si>
  <si>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</si>
  <si>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</si>
  <si>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</si>
  <si>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</si>
  <si>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</si>
  <si>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</si>
  <si>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</si>
  <si>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</si>
  <si>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</si>
  <si>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</si>
  <si>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</si>
  <si>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</si>
  <si>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</si>
  <si>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</si>
  <si>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</si>
  <si>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</si>
  <si>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</si>
  <si>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</si>
  <si>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</si>
  <si>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</si>
  <si>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</si>
  <si>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</si>
  <si>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</si>
  <si>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</si>
  <si>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</si>
  <si>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</si>
  <si>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</si>
  <si>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</si>
  <si>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</si>
  <si>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</si>
  <si>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</si>
  <si>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</si>
  <si>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</si>
  <si>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</si>
  <si>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</si>
  <si>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</si>
  <si>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</si>
  <si>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</si>
  <si>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</si>
  <si>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</si>
  <si>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</si>
  <si>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</si>
  <si>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</si>
  <si>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</si>
  <si>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</si>
  <si>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</si>
  <si>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</si>
  <si>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</si>
  <si>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</si>
  <si>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</si>
  <si>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</si>
  <si>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</si>
  <si>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</si>
  <si>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</si>
  <si>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</si>
  <si>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</si>
  <si>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</si>
  <si>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</si>
  <si>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</si>
  <si>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</si>
  <si>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</si>
  <si>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</si>
  <si>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</si>
  <si>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</si>
  <si>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</si>
  <si>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</si>
  <si>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</si>
  <si>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</si>
  <si>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</si>
  <si>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</si>
  <si>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</si>
  <si>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</si>
  <si>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</si>
  <si>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</si>
  <si>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</si>
  <si>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</si>
  <si>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</si>
  <si>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</si>
  <si>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</si>
  <si>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</si>
  <si>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</si>
  <si>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</si>
  <si>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</si>
  <si>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</si>
  <si>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</si>
  <si>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</si>
  <si>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</si>
  <si>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</si>
  <si>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</si>
  <si>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</si>
  <si>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</si>
  <si>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</si>
  <si>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</si>
  <si>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</si>
  <si>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</si>
  <si>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</si>
  <si>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</si>
  <si>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</si>
  <si>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</si>
  <si>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</si>
  <si>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</si>
  <si>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</si>
  <si>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</si>
  <si>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</si>
  <si>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</si>
  <si>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</si>
  <si>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</si>
  <si>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</si>
  <si>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</si>
  <si>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</si>
  <si>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</si>
  <si>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</si>
  <si>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</si>
  <si>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</si>
  <si>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</si>
  <si>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</si>
  <si>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</si>
  <si>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</si>
  <si>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</si>
  <si>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</si>
  <si>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</si>
  <si>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</si>
  <si>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</si>
  <si>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</si>
  <si>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</si>
  <si>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</si>
  <si>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</si>
  <si>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</si>
  <si>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</si>
  <si>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</si>
  <si>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</si>
  <si>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</si>
  <si>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</si>
  <si>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</si>
  <si>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</si>
  <si>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</si>
  <si>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</si>
  <si>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</si>
  <si>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</si>
  <si>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</si>
  <si>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</si>
  <si>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</si>
  <si>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</si>
  <si>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</si>
  <si>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</si>
  <si>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</si>
  <si>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</si>
  <si>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</si>
  <si>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</si>
  <si>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</si>
  <si>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</si>
  <si>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</si>
  <si>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</si>
  <si>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</si>
  <si>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</si>
  <si>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</si>
  <si>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</si>
  <si>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</si>
  <si>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</si>
  <si>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</si>
  <si>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</si>
  <si>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</si>
  <si>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</si>
  <si>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</si>
  <si>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</si>
  <si>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</si>
  <si>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</si>
  <si>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</si>
  <si>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</si>
  <si>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</si>
  <si>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</si>
  <si>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</si>
  <si>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</si>
  <si>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</si>
  <si>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</si>
  <si>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</si>
  <si>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</si>
  <si>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</si>
  <si>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</si>
  <si>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</si>
  <si>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</si>
  <si>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</si>
  <si>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</si>
  <si>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</si>
  <si>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</si>
  <si>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</si>
  <si>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</si>
  <si>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</si>
  <si>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</si>
  <si>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</si>
  <si>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</si>
  <si>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</si>
  <si>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</si>
  <si>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</si>
  <si>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</si>
  <si>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</si>
  <si>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</si>
  <si>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</si>
  <si>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</si>
  <si>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</si>
  <si>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</si>
  <si>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</si>
  <si>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</si>
  <si>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</si>
  <si>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</si>
  <si>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</si>
  <si>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</si>
  <si>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</si>
  <si>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</si>
  <si>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</si>
  <si>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</si>
  <si>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</si>
  <si>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</si>
  <si>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</si>
  <si>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</si>
  <si>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</si>
  <si>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</si>
  <si>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</si>
  <si>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</si>
  <si>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</si>
  <si>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</si>
  <si>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</si>
  <si>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</si>
  <si>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</si>
  <si>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</si>
  <si>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</si>
  <si>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</si>
  <si>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</si>
  <si>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</si>
  <si>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</si>
  <si>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</si>
  <si>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</si>
  <si>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</si>
  <si>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</si>
  <si>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</si>
  <si>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</si>
  <si>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</si>
  <si>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</si>
  <si>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</si>
  <si>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</si>
  <si>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</si>
  <si>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</si>
  <si>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</si>
  <si>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</si>
  <si>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</si>
  <si>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</si>
  <si>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</si>
  <si>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</si>
  <si>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</si>
  <si>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</si>
  <si>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</si>
  <si>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</si>
  <si>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</si>
  <si>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</si>
  <si>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</si>
  <si>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</si>
  <si>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</si>
  <si>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</si>
  <si>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</si>
  <si>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</si>
  <si>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</si>
  <si>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</si>
  <si>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</si>
  <si>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</si>
  <si>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</si>
  <si>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</si>
  <si>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</si>
  <si>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</si>
  <si>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</si>
  <si>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</si>
  <si>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</si>
  <si>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</si>
  <si>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</si>
  <si>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</si>
  <si>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</si>
  <si>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</si>
  <si>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</si>
  <si>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</si>
  <si>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</si>
  <si>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</si>
  <si>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</si>
  <si>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</si>
  <si>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</si>
  <si>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</si>
  <si>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</si>
  <si>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</si>
  <si>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</si>
  <si>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</si>
  <si>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</si>
  <si>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</si>
  <si>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</si>
  <si>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</si>
  <si>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</si>
  <si>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</si>
  <si>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</si>
  <si>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</si>
  <si>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</si>
  <si>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</si>
  <si>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</si>
  <si>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</si>
  <si>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</si>
  <si>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</si>
  <si>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</si>
  <si>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</si>
  <si>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</si>
  <si>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</si>
  <si>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</si>
  <si>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</si>
  <si>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</si>
  <si>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</si>
  <si>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</si>
  <si>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</si>
  <si>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</si>
  <si>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</si>
  <si>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</si>
  <si>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</si>
  <si>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</si>
  <si>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</si>
  <si>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</si>
  <si>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</si>
  <si>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</si>
  <si>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</si>
  <si>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</si>
  <si>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</si>
  <si>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</si>
  <si>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</si>
  <si>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</si>
  <si>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</si>
  <si>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</si>
  <si>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</si>
  <si>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</si>
  <si>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</si>
  <si>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</si>
  <si>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</si>
  <si>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</si>
  <si>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</si>
  <si>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</si>
  <si>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</si>
  <si>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</si>
  <si>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</si>
  <si>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</si>
  <si>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</si>
  <si>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</si>
  <si>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</si>
  <si>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</si>
  <si>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</si>
  <si>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</si>
  <si>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</si>
  <si>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</si>
  <si>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</si>
  <si>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</si>
  <si>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</si>
  <si>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</si>
  <si>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</si>
  <si>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</si>
  <si>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</si>
  <si>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</si>
  <si>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</si>
  <si>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</si>
  <si>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</si>
  <si>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</si>
  <si>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</si>
  <si>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</si>
  <si>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</si>
  <si>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</si>
  <si>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</si>
  <si>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</si>
  <si>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</si>
  <si>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</si>
  <si>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</si>
  <si>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</si>
  <si>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</si>
  <si>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</si>
  <si>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</si>
  <si>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</si>
  <si>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</si>
  <si>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</si>
  <si>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</si>
  <si>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</si>
  <si>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</si>
  <si>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</si>
  <si>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</si>
  <si>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</si>
  <si>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</si>
  <si>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</si>
  <si>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</si>
  <si>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</si>
  <si>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</si>
  <si>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</si>
  <si>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</si>
  <si>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</si>
  <si>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</si>
  <si>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</si>
  <si>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</si>
  <si>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</si>
  <si>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</si>
  <si>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</si>
  <si>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</si>
  <si>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</si>
  <si>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</si>
  <si>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</si>
  <si>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</si>
  <si>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</si>
  <si>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</si>
  <si>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</si>
  <si>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</si>
  <si>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</si>
  <si>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</si>
  <si>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</si>
  <si>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</si>
  <si>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</si>
  <si>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</si>
  <si>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</si>
  <si>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</si>
  <si>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</si>
  <si>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</si>
  <si>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</si>
  <si>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</si>
  <si>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</si>
  <si>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</si>
  <si>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</si>
  <si>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</si>
  <si>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</si>
  <si>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</si>
  <si>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</si>
  <si>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</si>
  <si>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</si>
  <si>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</si>
  <si>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</si>
  <si>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</si>
  <si>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</si>
  <si>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</si>
  <si>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</si>
  <si>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</si>
  <si>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</si>
  <si>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</si>
  <si>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</si>
  <si>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</si>
  <si>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</si>
  <si>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</si>
  <si>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</si>
  <si>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</si>
  <si>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</si>
  <si>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</si>
  <si>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</si>
  <si>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</si>
  <si>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</si>
  <si>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</si>
  <si>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</si>
  <si>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</si>
  <si>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</si>
  <si>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</si>
  <si>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</si>
  <si>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</si>
  <si>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</si>
  <si>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</si>
  <si>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</si>
  <si>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</si>
  <si>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</si>
  <si>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</si>
  <si>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</si>
  <si>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</si>
  <si>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</si>
  <si>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</si>
  <si>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</si>
  <si>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</si>
  <si>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</si>
  <si>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</si>
  <si>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</si>
  <si>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</si>
  <si>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</si>
  <si>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</si>
  <si>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</si>
  <si>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</si>
  <si>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</si>
  <si>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</si>
  <si>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</si>
  <si>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</si>
  <si>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</si>
  <si>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</si>
  <si>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</si>
  <si>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</si>
  <si>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</si>
  <si>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</si>
  <si>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</si>
  <si>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</si>
  <si>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</si>
  <si>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</si>
  <si>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</si>
  <si>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</si>
  <si>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</si>
  <si>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</si>
  <si>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</si>
  <si>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</si>
  <si>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</si>
  <si>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</si>
  <si>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</si>
  <si>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</si>
  <si>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</si>
  <si>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</si>
  <si>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</si>
  <si>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</si>
  <si>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</si>
  <si>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</si>
  <si>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</si>
  <si>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</si>
  <si>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</si>
  <si>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</si>
  <si>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</si>
  <si>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</si>
  <si>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</si>
  <si>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</si>
  <si>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</si>
  <si>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</si>
  <si>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</si>
  <si>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</si>
  <si>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</si>
  <si>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</si>
  <si>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</si>
  <si>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</si>
  <si>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</si>
  <si>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</si>
  <si>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</si>
  <si>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</si>
  <si>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</si>
  <si>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</si>
  <si>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</si>
  <si>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</si>
  <si>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</si>
  <si>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</si>
  <si>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</si>
  <si>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</si>
  <si>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</si>
  <si>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</si>
  <si>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</si>
  <si>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</si>
  <si>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</si>
  <si>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</si>
  <si>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</si>
  <si>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</si>
  <si>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</si>
  <si>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</si>
  <si>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</si>
  <si>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</si>
  <si>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</si>
  <si>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</si>
  <si>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</si>
  <si>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</si>
  <si>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</si>
  <si>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</si>
  <si>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</si>
  <si>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</si>
  <si>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</si>
  <si>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</si>
  <si>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</si>
  <si>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</si>
  <si>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</si>
  <si>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</si>
  <si>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</si>
  <si>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</si>
  <si>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</si>
  <si>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</si>
  <si>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</si>
  <si>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</si>
  <si>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</si>
  <si>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</si>
  <si>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</si>
  <si>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</si>
  <si>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</si>
  <si>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</si>
  <si>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</si>
  <si>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</si>
  <si>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</si>
  <si>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</si>
  <si>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</si>
  <si>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</si>
  <si>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</si>
  <si>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</si>
  <si>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</si>
  <si>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</si>
  <si>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</si>
  <si>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</si>
  <si>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</si>
  <si>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</si>
  <si>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</si>
  <si>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</si>
  <si>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</si>
  <si>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</si>
  <si>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</si>
  <si>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</si>
  <si>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</si>
  <si>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</si>
  <si>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</si>
  <si>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</si>
  <si>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</si>
  <si>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</si>
  <si>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</si>
  <si>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</si>
  <si>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</si>
  <si>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</si>
  <si>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</si>
  <si>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</si>
  <si>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</si>
  <si>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</si>
  <si>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</si>
  <si>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</si>
  <si>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</si>
  <si>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</si>
  <si>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</si>
  <si>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</si>
  <si>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</si>
  <si>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</si>
  <si>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</si>
  <si>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</si>
  <si>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</si>
  <si>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</si>
  <si>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</si>
  <si>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</si>
  <si>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</si>
  <si>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</si>
  <si>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</si>
  <si>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</si>
  <si>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</si>
  <si>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</si>
  <si>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</si>
  <si>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</si>
  <si>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</si>
  <si>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</si>
  <si>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</si>
  <si>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</si>
  <si>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</si>
  <si>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</si>
  <si>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</si>
  <si>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</si>
  <si>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</si>
  <si>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</si>
  <si>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</si>
  <si>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</si>
  <si>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</si>
  <si>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</si>
  <si>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</si>
  <si>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</si>
  <si>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</si>
  <si>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</si>
  <si>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</si>
  <si>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</si>
  <si>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</si>
  <si>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</si>
  <si>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</si>
  <si>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</si>
  <si>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</si>
  <si>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</si>
  <si>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</si>
  <si>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</si>
  <si>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</si>
  <si>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</si>
  <si>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</si>
  <si>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</si>
  <si>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</si>
  <si>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</si>
  <si>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</si>
  <si>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</si>
  <si>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</si>
  <si>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</si>
  <si>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</si>
  <si>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</si>
  <si>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</si>
  <si>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</si>
  <si>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</si>
  <si>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</si>
  <si>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</si>
  <si>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</si>
  <si>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</si>
  <si>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</si>
  <si>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</si>
  <si>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</si>
  <si>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</si>
  <si>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</si>
  <si>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</si>
  <si>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</si>
  <si>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</si>
  <si>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</si>
  <si>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</si>
  <si>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</si>
  <si>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</si>
  <si>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</si>
  <si>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</si>
  <si>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</si>
  <si>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</si>
  <si>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</si>
  <si>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</si>
  <si>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</si>
  <si>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</si>
  <si>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</si>
  <si>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</si>
  <si>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</si>
  <si>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</si>
  <si>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</si>
  <si>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</si>
  <si>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</si>
  <si>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</si>
  <si>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</si>
  <si>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</si>
  <si>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</si>
  <si>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</si>
  <si>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</si>
  <si>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</si>
  <si>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</si>
  <si>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</si>
  <si>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</si>
  <si>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</si>
  <si>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</si>
  <si>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</si>
  <si>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</si>
  <si>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</si>
  <si>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</si>
  <si>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</si>
  <si>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</si>
  <si>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</si>
  <si>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</si>
  <si>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</si>
  <si>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</si>
  <si>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</si>
  <si>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</si>
  <si>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</si>
  <si>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</si>
  <si>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</si>
  <si>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</si>
  <si>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</si>
  <si>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</si>
  <si>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</si>
  <si>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</si>
  <si>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</si>
  <si>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</si>
  <si>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</si>
  <si>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</si>
  <si>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</si>
  <si>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</si>
  <si>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</si>
  <si>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</si>
  <si>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</si>
  <si>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</si>
  <si>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</si>
  <si>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</si>
  <si>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</si>
  <si>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</si>
  <si>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</si>
  <si>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</si>
  <si>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</si>
  <si>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</si>
  <si>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</si>
  <si>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</si>
  <si>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</si>
  <si>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</si>
  <si>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</si>
  <si>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</si>
  <si>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</si>
  <si>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</si>
  <si>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</si>
  <si>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</si>
  <si>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</si>
  <si>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</si>
  <si>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</si>
  <si>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</si>
  <si>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</si>
  <si>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</si>
  <si>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</si>
  <si>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</si>
  <si>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</si>
  <si>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</si>
  <si>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</si>
  <si>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</si>
  <si>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</si>
  <si>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</si>
  <si>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</si>
  <si>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</si>
  <si>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</si>
  <si>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</si>
  <si>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</si>
  <si>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</si>
  <si>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</si>
  <si>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</si>
  <si>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</si>
  <si>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</si>
  <si>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</si>
  <si>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</si>
  <si>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</si>
  <si>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</si>
  <si>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</si>
  <si>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</si>
  <si>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</si>
  <si>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</si>
  <si>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</si>
  <si>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</si>
  <si>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</si>
  <si>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</si>
  <si>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</si>
  <si>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</si>
  <si>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</si>
  <si>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</si>
  <si>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</si>
  <si>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</si>
  <si>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</si>
  <si>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</si>
  <si>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</si>
  <si>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</si>
  <si>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</si>
  <si>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</si>
  <si>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</si>
  <si>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</si>
  <si>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</si>
  <si>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</si>
  <si>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</si>
  <si>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</si>
  <si>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</si>
  <si>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</si>
  <si>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</si>
  <si>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</si>
  <si>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</si>
  <si>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</si>
  <si>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</si>
  <si>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</si>
  <si>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</si>
  <si>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</si>
  <si>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</si>
  <si>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</si>
  <si>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</si>
  <si>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</si>
  <si>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</si>
  <si>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</si>
  <si>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</si>
  <si>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</si>
  <si>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</si>
  <si>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</si>
  <si>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</si>
  <si>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</si>
  <si>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</si>
  <si>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</si>
  <si>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</si>
  <si>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</si>
  <si>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</si>
  <si>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</si>
  <si>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</si>
  <si>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</si>
  <si>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</si>
  <si>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</si>
  <si>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</si>
  <si>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</si>
  <si>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</si>
  <si>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</si>
  <si>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</si>
  <si>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</si>
  <si>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</si>
  <si>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</si>
  <si>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</si>
  <si>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</si>
  <si>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</si>
  <si>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</si>
  <si>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</si>
  <si>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</si>
  <si>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</si>
  <si>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</si>
  <si>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</si>
  <si>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</si>
  <si>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</si>
  <si>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</si>
  <si>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</si>
  <si>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</si>
  <si>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</si>
  <si>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</si>
  <si>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</si>
  <si>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</si>
  <si>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</si>
  <si>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</si>
  <si>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</si>
  <si>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</si>
  <si>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</si>
  <si>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</si>
  <si>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</si>
  <si>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</si>
  <si>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</si>
  <si>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</si>
  <si>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</si>
  <si>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</si>
  <si>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</si>
  <si>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</si>
  <si>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</si>
  <si>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</si>
  <si>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</si>
  <si>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</si>
  <si>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</si>
  <si>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</si>
  <si>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</si>
  <si>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</si>
  <si>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</si>
  <si>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</si>
  <si>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</si>
  <si>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</si>
  <si>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</si>
  <si>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</si>
  <si>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</si>
  <si>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</si>
  <si>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</si>
  <si>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</si>
  <si>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</si>
  <si>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</si>
  <si>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</si>
  <si>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</si>
  <si>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</si>
  <si>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</si>
  <si>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</si>
  <si>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</si>
  <si>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</si>
  <si>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</si>
  <si>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</si>
  <si>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</si>
  <si>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</si>
  <si>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</si>
  <si>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</si>
  <si>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</si>
  <si>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</si>
  <si>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</si>
  <si>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</si>
  <si>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</si>
  <si>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</si>
  <si>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</si>
  <si>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</si>
  <si>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</si>
  <si>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</si>
  <si>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</si>
  <si>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</si>
  <si>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</si>
  <si>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</si>
  <si>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</si>
  <si>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</si>
  <si>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</si>
  <si>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</si>
  <si>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</si>
  <si>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</si>
  <si>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</si>
  <si>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</si>
  <si>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</si>
  <si>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</si>
  <si>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</si>
  <si>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</si>
  <si>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</si>
  <si>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</si>
  <si>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</si>
  <si>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</si>
  <si>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</si>
  <si>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</si>
  <si>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</si>
  <si>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</si>
  <si>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</si>
  <si>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</si>
  <si>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</si>
  <si>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</si>
  <si>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</si>
  <si>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</si>
  <si>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</si>
  <si>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</si>
  <si>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</si>
  <si>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</si>
  <si>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</si>
  <si>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</si>
  <si>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</si>
  <si>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</si>
  <si>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</si>
  <si>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</si>
  <si>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</si>
  <si>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</si>
  <si>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</si>
  <si>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</si>
  <si>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</si>
  <si>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</si>
  <si>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</si>
  <si>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</si>
  <si>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</si>
  <si>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</si>
  <si>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</si>
  <si>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</si>
  <si>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</si>
  <si>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</si>
  <si>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</si>
  <si>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</si>
  <si>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</si>
  <si>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</si>
  <si>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</si>
  <si>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</si>
  <si>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</si>
  <si>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</si>
  <si>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</si>
  <si>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</si>
  <si>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</si>
  <si>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</si>
  <si>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</si>
  <si>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</si>
  <si>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</si>
  <si>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</si>
  <si>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</si>
  <si>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</si>
  <si>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</si>
  <si>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</si>
  <si>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</si>
  <si>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</si>
  <si>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</si>
  <si>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</si>
  <si>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</si>
  <si>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</si>
  <si>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</si>
  <si>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</si>
  <si>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</si>
  <si>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</si>
  <si>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</si>
  <si>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</si>
  <si>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</si>
  <si>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</si>
  <si>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</si>
  <si>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</si>
  <si>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</si>
  <si>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</si>
  <si>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</si>
  <si>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</si>
  <si>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</si>
  <si>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</si>
  <si>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</si>
  <si>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</si>
  <si>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</si>
  <si>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</si>
  <si>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</si>
  <si>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</si>
  <si>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</si>
  <si>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</si>
  <si>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</si>
  <si>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</si>
  <si>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</si>
  <si>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</si>
  <si>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</si>
  <si>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</si>
  <si>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</si>
  <si>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</si>
  <si>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</si>
  <si>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</si>
  <si>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</si>
  <si>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</si>
  <si>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</si>
  <si>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</si>
  <si>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</si>
  <si>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</si>
  <si>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</si>
  <si>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</si>
  <si>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</si>
  <si>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</si>
  <si>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</si>
  <si>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</si>
  <si>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</si>
  <si>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</si>
  <si>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</si>
  <si>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</si>
  <si>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</si>
  <si>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</si>
  <si>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</si>
  <si>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</si>
  <si>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</si>
  <si>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</si>
  <si>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</si>
  <si>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</si>
  <si>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</si>
  <si>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</si>
  <si>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</si>
  <si>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</si>
  <si>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</si>
  <si>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</si>
  <si>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</si>
  <si>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</si>
  <si>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</si>
  <si>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</si>
  <si>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</si>
  <si>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</si>
  <si>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</si>
  <si>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</si>
  <si>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</si>
  <si>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</si>
  <si>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</si>
  <si>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</si>
  <si>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</si>
  <si>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</si>
  <si>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</si>
  <si>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</si>
  <si>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</si>
  <si>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</si>
  <si>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</si>
  <si>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</si>
  <si>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</si>
  <si>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</si>
  <si>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</si>
  <si>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</si>
  <si>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</si>
  <si>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</si>
  <si>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</si>
  <si>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</si>
  <si>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</si>
  <si>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</si>
  <si>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</si>
  <si>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</si>
  <si>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</si>
  <si>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</si>
  <si>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</si>
  <si>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</si>
  <si>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</si>
  <si>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</si>
  <si>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</si>
  <si>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</si>
  <si>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</si>
  <si>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</si>
  <si>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</si>
  <si>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</si>
  <si>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</si>
  <si>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</si>
  <si>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</si>
  <si>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</si>
  <si>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</si>
  <si>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</si>
  <si>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</si>
  <si>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</si>
  <si>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</si>
  <si>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</si>
  <si>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</si>
  <si>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</si>
  <si>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</si>
  <si>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</si>
  <si>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</si>
  <si>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</si>
  <si>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</si>
  <si>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</si>
  <si>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</si>
  <si>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</si>
  <si>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</si>
  <si>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</si>
  <si>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</si>
  <si>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</si>
  <si>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</si>
  <si>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</si>
  <si>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</si>
  <si>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</si>
  <si>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</si>
  <si>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</si>
  <si>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</si>
  <si>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</si>
  <si>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</si>
  <si>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</si>
  <si>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</si>
  <si>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</si>
  <si>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</si>
  <si>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</si>
  <si>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</si>
  <si>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</si>
  <si>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</si>
  <si>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</si>
  <si>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</si>
  <si>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</si>
  <si>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</si>
  <si>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</si>
  <si>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</si>
  <si>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</si>
  <si>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</si>
  <si>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</si>
  <si>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</si>
  <si>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</si>
  <si>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</si>
  <si>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</si>
  <si>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</si>
  <si>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</si>
  <si>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</si>
  <si>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</si>
  <si>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</si>
  <si>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</si>
  <si>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</si>
  <si>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</si>
  <si>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</si>
  <si>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</si>
  <si>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</si>
  <si>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</si>
  <si>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</si>
  <si>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</si>
  <si>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</si>
  <si>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</si>
  <si>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</si>
  <si>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</si>
  <si>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</si>
  <si>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</si>
  <si>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</si>
  <si>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</si>
  <si>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</si>
  <si>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</si>
  <si>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</si>
  <si>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</si>
  <si>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</si>
  <si>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</si>
  <si>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</si>
  <si>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</si>
  <si>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</si>
  <si>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</si>
  <si>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</si>
  <si>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</si>
  <si>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</si>
  <si>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</si>
  <si>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</si>
  <si>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</si>
  <si>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</si>
  <si>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</si>
  <si>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</si>
  <si>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</si>
  <si>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</si>
  <si>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</si>
  <si>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</si>
  <si>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</si>
  <si>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</si>
  <si>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</si>
  <si>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</si>
  <si>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</si>
  <si>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</si>
  <si>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</si>
  <si>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</si>
  <si>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</si>
  <si>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</si>
  <si>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</si>
  <si>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</si>
  <si>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</si>
  <si>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</si>
  <si>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</si>
  <si>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</si>
  <si>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</si>
  <si>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</si>
  <si>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</si>
  <si>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</si>
  <si>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</si>
  <si>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</si>
  <si>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</si>
  <si>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</si>
  <si>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</si>
  <si>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</si>
  <si>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</si>
  <si>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</si>
  <si>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</si>
  <si>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</si>
  <si>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</si>
  <si>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</si>
  <si>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</si>
  <si>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</si>
  <si>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</si>
  <si>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</si>
  <si>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</si>
  <si>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</si>
  <si>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</si>
  <si>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</si>
  <si>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</si>
  <si>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</si>
  <si>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</si>
  <si>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</si>
  <si>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</si>
  <si>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</si>
  <si>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</si>
  <si>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</si>
  <si>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</si>
  <si>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</si>
  <si>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</si>
  <si>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</si>
  <si>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</si>
  <si>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</si>
  <si>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</si>
  <si>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</si>
  <si>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</si>
  <si>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</si>
  <si>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</si>
  <si>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</si>
  <si>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</si>
  <si>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</si>
  <si>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</si>
  <si>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</si>
  <si>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</si>
  <si>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</si>
  <si>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</si>
  <si>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</si>
  <si>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</si>
  <si>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</si>
  <si>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</si>
  <si>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</si>
  <si>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</si>
  <si>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</si>
  <si>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</si>
  <si>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</si>
  <si>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</si>
  <si>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</si>
  <si>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</si>
  <si>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</si>
  <si>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</si>
  <si>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</si>
  <si>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</si>
  <si>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</si>
  <si>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</si>
  <si>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</si>
  <si>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</si>
  <si>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</si>
  <si>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</si>
  <si>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</si>
  <si>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</si>
  <si>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</si>
  <si>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</si>
  <si>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</si>
  <si>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</si>
  <si>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</si>
  <si>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</si>
  <si>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</si>
  <si>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</si>
  <si>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</si>
  <si>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</si>
  <si>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</si>
  <si>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</si>
  <si>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</si>
  <si>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</si>
  <si>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</si>
  <si>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</si>
  <si>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</si>
  <si>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</si>
  <si>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</si>
  <si>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</si>
  <si>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</si>
  <si>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</si>
  <si>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</si>
  <si>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</si>
  <si>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</si>
  <si>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</si>
  <si>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</si>
  <si>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</si>
  <si>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</si>
  <si>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</si>
  <si>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</si>
  <si>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</si>
  <si>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</si>
  <si>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</si>
  <si>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</si>
  <si>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</si>
  <si>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</si>
  <si>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</si>
  <si>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</si>
  <si>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</si>
  <si>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</si>
  <si>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</si>
  <si>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</si>
  <si>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</si>
  <si>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</si>
  <si>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</si>
  <si>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</si>
  <si>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</si>
  <si>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</si>
  <si>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</si>
  <si>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</si>
  <si>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</si>
  <si>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</si>
  <si>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</si>
  <si>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</si>
  <si>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</si>
  <si>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</si>
  <si>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</si>
  <si>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</si>
  <si>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</si>
  <si>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</si>
  <si>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</si>
  <si>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</si>
  <si>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</si>
  <si>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</si>
  <si>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</si>
  <si>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</si>
  <si>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</si>
  <si>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</si>
  <si>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</si>
  <si>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</si>
  <si>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</si>
  <si>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</si>
  <si>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</si>
  <si>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</si>
  <si>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</si>
  <si>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</si>
  <si>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</si>
  <si>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</si>
  <si>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</si>
  <si>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</si>
  <si>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</si>
  <si>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</si>
  <si>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</si>
  <si>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</si>
  <si>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</si>
  <si>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</si>
  <si>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</si>
  <si>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</si>
  <si>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</si>
  <si>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</si>
  <si>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</si>
  <si>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</si>
  <si>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</si>
  <si>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</si>
  <si>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</si>
  <si>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</si>
  <si>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</si>
  <si>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</si>
  <si>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</si>
  <si>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</si>
  <si>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</si>
  <si>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</si>
  <si>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</si>
  <si>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</si>
  <si>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</si>
  <si>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</si>
  <si>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</si>
  <si>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</si>
  <si>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</si>
  <si>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</si>
  <si>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</si>
  <si>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</si>
  <si>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</si>
  <si>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</si>
  <si>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</si>
  <si>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</si>
  <si>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</si>
  <si>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</si>
  <si>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</si>
  <si>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</si>
  <si>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</si>
  <si>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</si>
  <si>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</si>
  <si>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</si>
  <si>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</si>
  <si>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</si>
  <si>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</si>
  <si>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</si>
  <si>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</si>
  <si>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</si>
  <si>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</si>
  <si>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</si>
  <si>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</si>
  <si>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</si>
  <si>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</si>
  <si>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</si>
  <si>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</si>
  <si>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</si>
  <si>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</si>
  <si>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</si>
  <si>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</si>
  <si>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</si>
  <si>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</si>
  <si>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</si>
  <si>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</si>
  <si>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</si>
  <si>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</si>
  <si>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</si>
  <si>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</si>
  <si>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</si>
  <si>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</si>
  <si>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</si>
  <si>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</si>
  <si>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</si>
  <si>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</si>
  <si>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</si>
  <si>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</si>
  <si>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</si>
  <si>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</si>
  <si>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</si>
  <si>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</si>
  <si>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</si>
  <si>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</si>
  <si>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</si>
  <si>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</si>
  <si>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</si>
  <si>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</si>
  <si>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</si>
  <si>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</si>
  <si>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</si>
  <si>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</si>
  <si>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</si>
  <si>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</si>
  <si>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</si>
  <si>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</si>
  <si>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</si>
  <si>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</si>
  <si>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</si>
  <si>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</si>
  <si>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</si>
  <si>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</si>
  <si>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</si>
  <si>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</si>
  <si>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</si>
  <si>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</si>
  <si>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</si>
  <si>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</si>
  <si>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</si>
  <si>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</si>
  <si>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</si>
  <si>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</si>
  <si>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</si>
  <si>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</si>
  <si>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</si>
  <si>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</si>
  <si>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</si>
  <si>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</si>
  <si>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</si>
  <si>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</si>
  <si>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</si>
  <si>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</si>
  <si>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</si>
  <si>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</si>
  <si>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</si>
  <si>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</si>
  <si>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</si>
  <si>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</si>
  <si>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</si>
  <si>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</si>
  <si>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</si>
  <si>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</si>
  <si>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</si>
  <si>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</si>
  <si>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</si>
  <si>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</si>
  <si>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</si>
  <si>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</si>
  <si>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</si>
  <si>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</si>
  <si>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</si>
  <si>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</si>
  <si>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</si>
  <si>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</si>
  <si>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</si>
  <si>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</si>
  <si>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</si>
  <si>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</si>
  <si>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</si>
  <si>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</si>
  <si>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</si>
  <si>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</si>
  <si>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</si>
  <si>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</si>
  <si>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</si>
  <si>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</si>
  <si>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</si>
  <si>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</si>
  <si>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</si>
  <si>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</si>
  <si>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</si>
  <si>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</si>
  <si>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</si>
  <si>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</si>
  <si>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</si>
  <si>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</si>
  <si>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</si>
  <si>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</si>
  <si>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</si>
  <si>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</si>
  <si>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</si>
  <si>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</si>
  <si>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</si>
  <si>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</si>
  <si>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</si>
  <si>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</si>
  <si>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</si>
  <si>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</si>
  <si>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</si>
  <si>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</si>
  <si>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</si>
  <si>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</si>
  <si>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</si>
  <si>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</si>
  <si>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</si>
  <si>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</si>
  <si>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</si>
  <si>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</si>
  <si>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</si>
  <si>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</si>
  <si>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</si>
  <si>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</si>
  <si>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</si>
  <si>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</si>
  <si>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</si>
  <si>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</si>
  <si>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</si>
  <si>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</si>
  <si>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</si>
  <si>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</si>
  <si>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</si>
  <si>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</si>
  <si>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</si>
  <si>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</si>
  <si>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</si>
  <si>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</si>
  <si>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</si>
  <si>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</si>
  <si>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</si>
  <si>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</si>
  <si>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</si>
  <si>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</si>
  <si>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</si>
  <si>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</si>
  <si>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</si>
  <si>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</si>
  <si>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</si>
  <si>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</si>
  <si>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</si>
  <si>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</si>
  <si>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</si>
  <si>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</si>
  <si>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</si>
  <si>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</si>
  <si>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</si>
  <si>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</si>
  <si>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</si>
  <si>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</si>
  <si>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</si>
  <si>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</si>
  <si>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</si>
  <si>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</si>
  <si>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</si>
  <si>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</si>
  <si>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</si>
  <si>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</si>
  <si>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</si>
  <si>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</si>
  <si>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</si>
  <si>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</si>
  <si>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</si>
  <si>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</si>
  <si>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</si>
  <si>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</si>
  <si>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</si>
  <si>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</si>
  <si>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</si>
  <si>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</si>
  <si>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</si>
  <si>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</si>
  <si>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</si>
  <si>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</si>
  <si>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</si>
  <si>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</si>
  <si>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</si>
  <si>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</si>
  <si>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</si>
  <si>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</si>
  <si>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</si>
  <si>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</si>
  <si>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</si>
  <si>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</si>
  <si>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</si>
  <si>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</si>
  <si>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</si>
  <si>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</si>
  <si>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</si>
  <si>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</si>
  <si>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</si>
  <si>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</si>
  <si>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</si>
  <si>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</si>
  <si>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</si>
  <si>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</si>
  <si>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</si>
  <si>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</si>
  <si>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</si>
  <si>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</si>
  <si>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</si>
  <si>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</si>
  <si>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</si>
  <si>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</si>
  <si>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</si>
  <si>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</si>
  <si>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</si>
  <si>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</si>
  <si>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</si>
  <si>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</si>
  <si>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</si>
  <si>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</si>
  <si>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</si>
  <si>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</si>
  <si>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</si>
  <si>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</si>
  <si>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</si>
  <si>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</si>
  <si>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</si>
  <si>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</si>
  <si>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</si>
  <si>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</si>
  <si>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</si>
  <si>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</si>
  <si>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</si>
  <si>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</si>
  <si>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</si>
  <si>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</si>
  <si>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</si>
  <si>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</si>
  <si>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</si>
  <si>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</si>
  <si>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</si>
  <si>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</si>
  <si>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</si>
  <si>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</si>
  <si>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</si>
  <si>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</si>
  <si>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</si>
  <si>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</si>
  <si>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</si>
  <si>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</si>
  <si>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</si>
  <si>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</si>
  <si>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</si>
  <si>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</si>
  <si>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</si>
  <si>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</si>
  <si>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</si>
  <si>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</si>
  <si>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</si>
  <si>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</si>
  <si>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</si>
  <si>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</si>
  <si>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</si>
  <si>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</si>
  <si>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</si>
  <si>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</si>
  <si>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</si>
  <si>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</si>
  <si>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</si>
  <si>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</si>
  <si>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</si>
  <si>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</si>
  <si>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</si>
  <si>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</si>
  <si>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</si>
  <si>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</si>
  <si>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</si>
  <si>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</si>
  <si>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</si>
  <si>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</si>
  <si>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</si>
  <si>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</si>
  <si>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</si>
  <si>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</si>
  <si>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</si>
  <si>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</si>
  <si>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</si>
  <si>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</si>
  <si>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</si>
  <si>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</si>
  <si>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</si>
  <si>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</si>
  <si>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</si>
  <si>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</si>
  <si>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</si>
  <si>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</si>
  <si>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</si>
  <si>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</si>
  <si>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</si>
  <si>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</si>
  <si>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</si>
  <si>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</si>
  <si>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</si>
  <si>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</si>
  <si>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</si>
  <si>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</si>
  <si>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</si>
  <si>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</si>
  <si>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</si>
  <si>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</si>
  <si>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</si>
  <si>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</si>
  <si>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</si>
  <si>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</si>
  <si>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</si>
  <si>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</si>
  <si>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</si>
  <si>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</si>
  <si>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</si>
  <si>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</si>
  <si>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</si>
  <si>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</si>
  <si>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</si>
  <si>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</si>
  <si>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</si>
  <si>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</si>
  <si>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</si>
  <si>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</si>
  <si>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</si>
  <si>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</si>
  <si>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</si>
  <si>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</si>
  <si>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</si>
  <si>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</si>
  <si>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</si>
  <si>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</si>
  <si>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</si>
  <si>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</si>
  <si>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</si>
  <si>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</si>
  <si>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</si>
  <si>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</si>
  <si>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</si>
  <si>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</si>
  <si>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</si>
  <si>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</si>
  <si>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</si>
  <si>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</si>
  <si>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</si>
  <si>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</si>
  <si>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</si>
  <si>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</si>
  <si>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</si>
  <si>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</si>
  <si>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</si>
  <si>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</si>
  <si>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</si>
  <si>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</si>
  <si>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</si>
  <si>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</si>
  <si>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</si>
  <si>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</si>
  <si>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</si>
  <si>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</si>
  <si>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</si>
  <si>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</si>
  <si>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</si>
  <si>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</si>
  <si>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</si>
  <si>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</si>
  <si>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</si>
  <si>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</si>
  <si>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</si>
  <si>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</si>
  <si>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</si>
  <si>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</si>
  <si>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</si>
  <si>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</si>
  <si>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</si>
  <si>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</si>
  <si>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</si>
  <si>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</si>
  <si>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</si>
  <si>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</si>
  <si>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</si>
  <si>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</si>
  <si>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</si>
  <si>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</si>
  <si>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</si>
  <si>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</si>
  <si>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</si>
  <si>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</si>
  <si>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</si>
  <si>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</si>
  <si>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</si>
  <si>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</si>
  <si>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</si>
  <si>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</si>
  <si>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</si>
  <si>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</si>
  <si>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</si>
  <si>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</si>
  <si>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</si>
  <si>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</si>
  <si>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</si>
  <si>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</si>
  <si>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</si>
  <si>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</si>
  <si>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</si>
  <si>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</si>
  <si>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</si>
  <si>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</si>
  <si>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</si>
  <si>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</si>
  <si>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</si>
  <si>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</si>
  <si>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</si>
  <si>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</si>
  <si>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</si>
  <si>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</si>
  <si>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</si>
  <si>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</si>
  <si>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</si>
  <si>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</si>
  <si>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</si>
  <si>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</si>
  <si>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</si>
  <si>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</si>
  <si>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</si>
  <si>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</si>
  <si>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</si>
  <si>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</si>
  <si>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</si>
  <si>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</si>
  <si>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</si>
  <si>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</si>
  <si>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</si>
  <si>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</si>
  <si>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</si>
  <si>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</si>
  <si>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</si>
  <si>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</si>
  <si>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</si>
  <si>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</si>
  <si>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</si>
  <si>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</si>
  <si>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</si>
  <si>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</si>
  <si>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</si>
  <si>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</si>
  <si>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</si>
  <si>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</si>
  <si>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</si>
  <si>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</si>
  <si>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</si>
  <si>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</si>
  <si>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</si>
  <si>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</si>
  <si>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</si>
  <si>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</si>
  <si>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</si>
  <si>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</si>
  <si>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</si>
  <si>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</si>
  <si>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</si>
  <si>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</si>
  <si>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</si>
  <si>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</si>
  <si>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</si>
  <si>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</si>
  <si>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</si>
  <si>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</si>
  <si>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</si>
  <si>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</si>
  <si>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</si>
  <si>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</si>
  <si>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</si>
  <si>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</si>
  <si>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</si>
  <si>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</si>
  <si>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</si>
  <si>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</si>
  <si>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</si>
  <si>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</si>
  <si>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</si>
  <si>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</si>
  <si>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</si>
  <si>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</si>
  <si>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</si>
  <si>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</si>
  <si>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</si>
  <si>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</si>
  <si>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</si>
  <si>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</si>
  <si>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</si>
  <si>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</si>
  <si>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</si>
  <si>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</si>
  <si>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</si>
  <si>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</si>
  <si>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</si>
  <si>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</si>
  <si>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</si>
  <si>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</si>
  <si>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</si>
  <si>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</si>
  <si>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</si>
  <si>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</si>
  <si>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</si>
  <si>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</si>
  <si>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</si>
  <si>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</si>
  <si>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</si>
  <si>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</si>
  <si>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</si>
  <si>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</si>
  <si>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</si>
  <si>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</si>
  <si>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</si>
  <si>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</si>
  <si>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</si>
  <si>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</si>
  <si>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</si>
  <si>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</si>
  <si>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</si>
  <si>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</si>
  <si>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</si>
  <si>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</si>
  <si>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</si>
  <si>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</si>
  <si>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</si>
  <si>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</si>
  <si>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</si>
  <si>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</si>
  <si>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</si>
  <si>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</si>
  <si>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</si>
  <si>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</si>
  <si>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</si>
  <si>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</si>
  <si>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</si>
  <si>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</si>
  <si>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</si>
  <si>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</si>
  <si>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</si>
  <si>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</si>
  <si>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</si>
  <si>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</si>
  <si>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</si>
  <si>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</si>
  <si>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</si>
  <si>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</si>
  <si>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</si>
  <si>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</si>
  <si>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</si>
  <si>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</si>
  <si>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</si>
  <si>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</si>
  <si>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</si>
  <si>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</si>
  <si>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</si>
  <si>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</si>
  <si>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</si>
  <si>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</si>
  <si>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</si>
  <si>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</si>
  <si>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</si>
  <si>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</si>
  <si>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</si>
  <si>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</si>
  <si>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</si>
  <si>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</si>
  <si>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</si>
  <si>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</si>
  <si>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</si>
  <si>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</si>
  <si>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</si>
  <si>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</si>
  <si>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</si>
  <si>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</si>
  <si>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</si>
  <si>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</si>
  <si>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</si>
  <si>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</si>
  <si>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</si>
  <si>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</si>
  <si>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</si>
  <si>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</si>
  <si>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</si>
  <si>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</si>
  <si>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</si>
  <si>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</si>
  <si>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</si>
  <si>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</si>
  <si>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</si>
  <si>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</si>
  <si>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</si>
  <si>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</si>
  <si>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</si>
  <si>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</si>
  <si>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</si>
  <si>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</si>
  <si>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</si>
  <si>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</si>
  <si>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</si>
  <si>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</si>
  <si>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</si>
  <si>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</si>
  <si>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</si>
  <si>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</si>
  <si>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</si>
  <si>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</si>
  <si>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</si>
  <si>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</si>
  <si>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</si>
  <si>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</si>
  <si>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</si>
  <si>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</si>
  <si>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</si>
  <si>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</si>
  <si>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</si>
  <si>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</si>
  <si>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</si>
  <si>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</si>
  <si>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</si>
  <si>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</si>
  <si>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</si>
  <si>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</si>
  <si>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</si>
  <si>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</si>
  <si>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</si>
  <si>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</si>
  <si>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</si>
  <si>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</si>
  <si>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</si>
  <si>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</si>
  <si>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</si>
  <si>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</si>
  <si>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</si>
  <si>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</si>
  <si>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</si>
  <si>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</si>
  <si>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</si>
  <si>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</si>
  <si>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</si>
  <si>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</si>
  <si>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</si>
  <si>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</si>
  <si>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</si>
  <si>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</si>
  <si>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</si>
  <si>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</si>
  <si>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</si>
  <si>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</si>
  <si>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</si>
  <si>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</si>
  <si>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</si>
  <si>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</si>
  <si>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</si>
  <si>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</si>
  <si>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</si>
  <si>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</si>
  <si>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</si>
  <si>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</si>
  <si>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</si>
  <si>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</si>
  <si>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</si>
  <si>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</si>
  <si>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</si>
  <si>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</si>
  <si>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</si>
  <si>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</si>
  <si>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</si>
  <si>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</si>
  <si>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</si>
  <si>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</si>
  <si>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</si>
  <si>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</si>
  <si>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</si>
  <si>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</si>
  <si>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</si>
  <si>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</si>
  <si>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</si>
  <si>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</si>
  <si>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</si>
  <si>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</si>
  <si>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</si>
  <si>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</si>
  <si>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</si>
  <si>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</si>
  <si>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</si>
  <si>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</si>
  <si>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</si>
  <si>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</si>
  <si>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</si>
  <si>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</si>
  <si>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</si>
  <si>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</si>
  <si>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</si>
  <si>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</si>
  <si>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</si>
  <si>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</si>
  <si>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</si>
  <si>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</si>
  <si>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</si>
  <si>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</si>
  <si>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</si>
  <si>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</si>
  <si>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</si>
  <si>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</si>
  <si>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</si>
  <si>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</si>
  <si>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</si>
  <si>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</si>
  <si>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</si>
  <si>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</si>
  <si>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</si>
  <si>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</si>
  <si>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</si>
  <si>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</si>
  <si>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</si>
  <si>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</si>
  <si>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</si>
  <si>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</si>
  <si>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</si>
  <si>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</si>
  <si>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</si>
  <si>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</si>
  <si>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</si>
  <si>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</si>
  <si>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</si>
  <si>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</si>
  <si>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</si>
  <si>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</si>
  <si>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</si>
  <si>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</si>
  <si>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</si>
  <si>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</si>
  <si>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</si>
  <si>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</si>
  <si>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</si>
  <si>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</si>
  <si>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</si>
  <si>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</si>
  <si>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</si>
  <si>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</si>
  <si>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</si>
  <si>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</si>
  <si>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</si>
  <si>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</si>
  <si>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</si>
  <si>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</si>
  <si>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</si>
  <si>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</si>
  <si>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</si>
  <si>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</si>
  <si>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</si>
  <si>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</si>
  <si>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</si>
  <si>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</si>
  <si>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</si>
  <si>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</si>
  <si>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</si>
  <si>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</si>
  <si>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</si>
  <si>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</si>
  <si>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</si>
  <si>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</si>
  <si>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</si>
  <si>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</si>
  <si>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</si>
  <si>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</si>
  <si>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</si>
  <si>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</si>
  <si>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</si>
  <si>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</si>
  <si>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</si>
  <si>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</si>
  <si>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</si>
  <si>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</si>
  <si>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</si>
  <si>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</si>
  <si>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</si>
  <si>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</si>
  <si>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</si>
  <si>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</si>
  <si>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</si>
  <si>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</si>
  <si>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</si>
  <si>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</si>
  <si>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</si>
  <si>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</si>
  <si>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</si>
  <si>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</si>
  <si>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</si>
  <si>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</si>
  <si>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</si>
  <si>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</si>
  <si>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</si>
  <si>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</si>
  <si>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</si>
  <si>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</si>
  <si>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</si>
  <si>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</si>
  <si>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</si>
  <si>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</si>
  <si>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</si>
  <si>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</si>
  <si>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</si>
  <si>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</si>
  <si>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</si>
  <si>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</si>
  <si>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</si>
  <si>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</si>
  <si>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</si>
  <si>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</si>
  <si>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</si>
  <si>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</si>
  <si>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</si>
  <si>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</si>
  <si>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</si>
  <si>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</si>
  <si>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</si>
  <si>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</si>
  <si>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</si>
  <si>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</si>
  <si>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</si>
  <si>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</si>
  <si>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</si>
  <si>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</si>
  <si>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</si>
  <si>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</si>
  <si>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</si>
  <si>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</si>
  <si>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</si>
  <si>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</si>
  <si>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</si>
  <si>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</si>
  <si>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</si>
  <si>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</si>
  <si>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</si>
  <si>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</si>
  <si>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</si>
  <si>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</si>
  <si>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</si>
  <si>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</si>
  <si>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</si>
  <si>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</si>
  <si>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</si>
  <si>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</si>
  <si>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</si>
  <si>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</si>
  <si>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</si>
  <si>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</si>
  <si>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</si>
  <si>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</si>
  <si>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</si>
  <si>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</si>
  <si>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</si>
  <si>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</si>
  <si>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</si>
  <si>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</si>
  <si>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</si>
  <si>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</si>
  <si>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</si>
  <si>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</si>
  <si>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</si>
  <si>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</si>
  <si>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</si>
  <si>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</si>
  <si>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</si>
  <si>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</si>
  <si>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</si>
  <si>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</si>
  <si>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</si>
  <si>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</si>
  <si>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</si>
  <si>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</si>
  <si>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</si>
  <si>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</si>
  <si>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</si>
  <si>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</si>
  <si>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</si>
  <si>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</si>
  <si>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</si>
  <si>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</si>
  <si>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</si>
  <si>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</si>
  <si>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</si>
  <si>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</si>
  <si>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</si>
  <si>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</si>
  <si>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</si>
  <si>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</si>
  <si>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</si>
  <si>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</si>
  <si>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</si>
  <si>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</si>
  <si>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</si>
  <si>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</si>
  <si>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</si>
  <si>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</si>
  <si>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</si>
  <si>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</si>
  <si>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</si>
  <si>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</si>
  <si>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</si>
  <si>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</si>
  <si>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</si>
  <si>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</si>
  <si>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</si>
  <si>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</si>
  <si>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</si>
  <si>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</si>
  <si>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</si>
  <si>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</si>
  <si>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</si>
  <si>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</si>
  <si>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</si>
  <si>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</si>
  <si>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</si>
  <si>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</si>
  <si>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</si>
  <si>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</si>
  <si>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</si>
  <si>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</si>
  <si>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</si>
  <si>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</si>
  <si>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</si>
  <si>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</si>
  <si>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</si>
  <si>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</si>
  <si>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</si>
  <si>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</si>
  <si>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</si>
  <si>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</si>
  <si>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</si>
  <si>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</si>
  <si>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</si>
  <si>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</si>
  <si>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</si>
  <si>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</si>
  <si>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</si>
  <si>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</si>
  <si>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</si>
  <si>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</si>
  <si>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</si>
  <si>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</si>
  <si>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</si>
  <si>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</si>
  <si>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</si>
  <si>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</si>
  <si>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</si>
  <si>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</si>
  <si>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</si>
  <si>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</si>
  <si>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</si>
  <si>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</si>
  <si>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</si>
  <si>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</si>
  <si>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</si>
  <si>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</si>
  <si>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</si>
  <si>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</si>
  <si>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</si>
  <si>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</si>
  <si>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</si>
  <si>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</si>
  <si>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</si>
  <si>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</si>
  <si>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</si>
  <si>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</si>
  <si>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</si>
  <si>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</si>
  <si>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</si>
  <si>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</si>
  <si>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</si>
  <si>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</si>
  <si>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</si>
  <si>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</si>
  <si>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</si>
  <si>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</si>
  <si>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</si>
  <si>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</si>
  <si>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</si>
  <si>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</si>
  <si>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</si>
  <si>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</si>
  <si>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</si>
  <si>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</si>
  <si>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</si>
  <si>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</si>
  <si>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</si>
  <si>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</si>
  <si>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</si>
  <si>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</si>
  <si>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</si>
  <si>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</si>
  <si>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</si>
  <si>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</si>
  <si>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</si>
  <si>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</si>
  <si>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</si>
  <si>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</si>
  <si>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</si>
  <si>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</si>
  <si>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</si>
  <si>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</si>
  <si>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</si>
  <si>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</si>
  <si>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</si>
  <si>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</si>
  <si>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</si>
  <si>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</si>
  <si>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</si>
  <si>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</si>
  <si>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</si>
  <si>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</si>
  <si>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</si>
  <si>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</si>
  <si>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</si>
  <si>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</si>
  <si>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</si>
  <si>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</si>
  <si>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</si>
  <si>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</si>
  <si>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</si>
  <si>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</si>
  <si>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</si>
  <si>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</si>
  <si>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</si>
  <si>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</si>
  <si>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</si>
  <si>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</si>
  <si>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</si>
  <si>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</si>
  <si>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</si>
  <si>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</si>
  <si>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</si>
  <si>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</si>
  <si>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</si>
  <si>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</si>
  <si>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</si>
  <si>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</si>
  <si>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</si>
  <si>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</si>
  <si>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</si>
  <si>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</si>
  <si>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</si>
  <si>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</si>
  <si>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</si>
  <si>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</si>
  <si>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</si>
  <si>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</si>
  <si>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</si>
  <si>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</si>
  <si>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</si>
  <si>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</si>
  <si>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</si>
  <si>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</si>
  <si>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</si>
  <si>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</si>
  <si>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</si>
  <si>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</si>
  <si>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</si>
  <si>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</si>
  <si>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</si>
  <si>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</si>
  <si>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</si>
  <si>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</si>
  <si>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</si>
  <si>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</si>
  <si>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</si>
  <si>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</si>
  <si>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</si>
  <si>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</si>
  <si>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</si>
  <si>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</si>
  <si>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</si>
  <si>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</si>
  <si>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</si>
  <si>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</si>
  <si>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</si>
  <si>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</si>
  <si>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</si>
  <si>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</si>
  <si>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</si>
  <si>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</si>
  <si>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</si>
  <si>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</si>
  <si>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</si>
  <si>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</si>
  <si>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</si>
  <si>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</si>
  <si>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</si>
  <si>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</si>
  <si>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</si>
  <si>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</si>
  <si>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</si>
  <si>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</si>
  <si>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</si>
  <si>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</si>
  <si>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</si>
  <si>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</si>
  <si>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</si>
  <si>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</si>
  <si>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</si>
  <si>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</si>
  <si>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</si>
  <si>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</si>
  <si>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</si>
  <si>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</si>
  <si>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</si>
  <si>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</si>
  <si>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</si>
  <si>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</si>
  <si>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</si>
  <si>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</si>
  <si>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</si>
  <si>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</si>
  <si>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</si>
  <si>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</si>
  <si>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</si>
  <si>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</si>
  <si>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</si>
  <si>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</si>
  <si>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</si>
  <si>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</si>
  <si>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</si>
  <si>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</si>
  <si>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</si>
  <si>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</si>
  <si>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</si>
  <si>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</si>
  <si>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</si>
  <si>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</si>
  <si>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</si>
  <si>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</si>
  <si>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</si>
  <si>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</si>
  <si>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</si>
  <si>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</si>
  <si>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</si>
  <si>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</si>
  <si>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</si>
  <si>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</si>
  <si>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</si>
  <si>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</si>
  <si>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</si>
  <si>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</si>
  <si>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</si>
  <si>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</si>
  <si>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</si>
  <si>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</si>
  <si>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</si>
  <si>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</si>
  <si>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</si>
  <si>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</si>
  <si>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</si>
  <si>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</si>
  <si>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</si>
  <si>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</si>
  <si>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</si>
  <si>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</si>
  <si>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</si>
  <si>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</si>
  <si>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</si>
  <si>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</si>
  <si>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</si>
  <si>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</si>
  <si>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</si>
  <si>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</si>
  <si>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</si>
  <si>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</si>
  <si>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</si>
  <si>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</si>
  <si>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</si>
  <si>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</si>
  <si>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</si>
  <si>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</si>
  <si>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</si>
  <si>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</si>
  <si>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</si>
  <si>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</si>
  <si>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</si>
  <si>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</si>
  <si>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</si>
  <si>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</si>
  <si>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</si>
  <si>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</si>
  <si>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</si>
  <si>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</si>
  <si>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</si>
  <si>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</si>
  <si>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</si>
  <si>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</si>
  <si>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</si>
  <si>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</si>
  <si>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</si>
  <si>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</si>
  <si>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</si>
  <si>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</si>
  <si>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</si>
  <si>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</si>
  <si>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</si>
  <si>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</si>
  <si>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</si>
  <si>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</si>
  <si>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</si>
  <si>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</si>
  <si>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</si>
  <si>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</si>
  <si>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</si>
  <si>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</si>
  <si>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</si>
  <si>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</si>
  <si>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</si>
  <si>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</si>
  <si>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</si>
  <si>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</si>
  <si>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</si>
  <si>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</si>
  <si>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</si>
  <si>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</si>
  <si>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</si>
  <si>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</si>
  <si>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</si>
  <si>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</si>
  <si>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</si>
  <si>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</si>
  <si>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</si>
  <si>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</si>
  <si>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</si>
  <si>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</si>
  <si>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</si>
  <si>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</si>
  <si>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</si>
  <si>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</si>
  <si>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</si>
  <si>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</si>
  <si>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</si>
  <si>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</si>
  <si>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</si>
  <si>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</si>
  <si>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</si>
  <si>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</si>
  <si>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</si>
  <si>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</si>
  <si>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</si>
  <si>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</si>
  <si>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</si>
  <si>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</si>
  <si>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</si>
  <si>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</si>
  <si>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</si>
  <si>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</si>
  <si>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</si>
  <si>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</si>
  <si>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</si>
  <si>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</si>
  <si>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</si>
  <si>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</si>
  <si>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</si>
  <si>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</si>
  <si>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</si>
  <si>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</si>
  <si>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</si>
  <si>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</si>
  <si>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</si>
  <si>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</si>
  <si>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</si>
  <si>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</si>
  <si>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</si>
  <si>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</si>
  <si>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</si>
  <si>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</si>
  <si>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</si>
  <si>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</si>
  <si>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</si>
  <si>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</si>
  <si>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</si>
  <si>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</si>
  <si>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</si>
  <si>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</si>
  <si>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</si>
  <si>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</si>
  <si>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</si>
  <si>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</si>
  <si>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</si>
  <si>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</si>
  <si>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</si>
  <si>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</si>
  <si>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</si>
  <si>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</si>
  <si>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</si>
  <si>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</si>
  <si>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</si>
  <si>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</si>
  <si>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</si>
  <si>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</si>
  <si>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</si>
  <si>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</si>
  <si>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</si>
  <si>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</si>
  <si>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</si>
  <si>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</si>
  <si>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</si>
  <si>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</si>
  <si>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</si>
  <si>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</si>
  <si>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</si>
  <si>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</si>
  <si>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</si>
  <si>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</si>
  <si>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</si>
  <si>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</si>
  <si>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</si>
  <si>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</si>
  <si>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</si>
  <si>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</si>
  <si>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</si>
  <si>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</si>
  <si>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</si>
  <si>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</si>
  <si>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</si>
  <si>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</si>
  <si>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</si>
  <si>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</si>
  <si>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</si>
  <si>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</si>
  <si>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</si>
  <si>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</si>
  <si>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</si>
  <si>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</si>
  <si>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</si>
  <si>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</si>
  <si>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</si>
  <si>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</si>
  <si>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</si>
  <si>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</si>
  <si>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</si>
  <si>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</si>
  <si>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</si>
  <si>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</si>
  <si>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</si>
  <si>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</si>
  <si>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</si>
  <si>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</si>
  <si>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</si>
  <si>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</si>
  <si>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</si>
  <si>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</si>
  <si>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</si>
  <si>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</si>
  <si>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</si>
  <si>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</si>
  <si>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</si>
  <si>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</si>
  <si>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</si>
  <si>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</si>
  <si>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</si>
  <si>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</si>
  <si>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</si>
  <si>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</si>
  <si>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</si>
  <si>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</si>
  <si>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</si>
  <si>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</si>
  <si>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</si>
  <si>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</si>
  <si>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</si>
  <si>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</si>
  <si>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</si>
  <si>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</si>
  <si>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</si>
  <si>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</si>
  <si>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</si>
  <si>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</si>
  <si>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</si>
  <si>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</si>
  <si>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</si>
  <si>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</si>
  <si>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</si>
  <si>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</si>
  <si>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</si>
  <si>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</si>
  <si>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</si>
  <si>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</si>
  <si>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</si>
  <si>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</si>
  <si>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</si>
  <si>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</si>
  <si>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</si>
  <si>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</si>
  <si>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</si>
  <si>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</si>
  <si>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</si>
  <si>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</si>
  <si>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</si>
  <si>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</si>
  <si>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</si>
  <si>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</si>
  <si>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</si>
  <si>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</si>
  <si>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</si>
  <si>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</si>
  <si>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</si>
  <si>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</si>
  <si>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</si>
  <si>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</si>
  <si>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</si>
  <si>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</si>
  <si>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</si>
  <si>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</si>
  <si>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</si>
  <si>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</si>
  <si>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</si>
  <si>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</si>
  <si>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</si>
  <si>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</si>
  <si>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</si>
  <si>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</si>
  <si>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</si>
  <si>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</si>
  <si>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</si>
  <si>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</si>
  <si>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</si>
  <si>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</si>
  <si>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</si>
  <si>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</si>
  <si>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</si>
  <si>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</si>
  <si>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</si>
  <si>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</si>
  <si>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</si>
  <si>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</si>
  <si>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</si>
  <si>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</si>
  <si>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</si>
  <si>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</si>
  <si>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</si>
  <si>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</si>
  <si>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</si>
  <si>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</si>
  <si>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</si>
  <si>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</si>
  <si>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</si>
  <si>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</si>
  <si>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</si>
  <si>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</si>
  <si>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</si>
  <si>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</si>
  <si>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</si>
  <si>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</si>
  <si>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</si>
  <si>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</si>
  <si>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</si>
  <si>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</si>
  <si>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</si>
  <si>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</si>
  <si>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</si>
  <si>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</si>
  <si>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</si>
  <si>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</si>
  <si>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</si>
  <si>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</si>
  <si>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</si>
  <si>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</si>
  <si>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</si>
  <si>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</si>
  <si>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</si>
  <si>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</si>
  <si>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</si>
  <si>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</si>
  <si>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</si>
  <si>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</si>
  <si>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</si>
  <si>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</si>
  <si>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</si>
  <si>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</si>
  <si>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</si>
  <si>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</si>
  <si>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</si>
  <si>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</si>
  <si>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</si>
  <si>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</si>
  <si>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</si>
  <si>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</si>
  <si>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</si>
  <si>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</si>
  <si>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</si>
  <si>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</si>
  <si>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</si>
  <si>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</si>
  <si>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</si>
  <si>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</si>
  <si>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</si>
  <si>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</si>
  <si>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</si>
  <si>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</si>
  <si>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</si>
  <si>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</si>
  <si>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</si>
  <si>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</si>
  <si>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</si>
  <si>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</si>
  <si>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</si>
  <si>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</si>
  <si>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</si>
  <si>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</si>
  <si>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</si>
  <si>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</si>
  <si>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</si>
  <si>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</si>
  <si>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</si>
  <si>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</si>
  <si>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</si>
  <si>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</si>
  <si>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</si>
  <si>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</si>
  <si>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</si>
  <si>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</si>
  <si>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</si>
  <si>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</si>
  <si>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</si>
  <si>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</si>
  <si>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</si>
  <si>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</si>
  <si>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</si>
  <si>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</si>
  <si>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</si>
  <si>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</si>
  <si>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</si>
  <si>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</si>
  <si>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</si>
  <si>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</si>
  <si>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</si>
  <si>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</si>
  <si>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</si>
  <si>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</si>
  <si>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</si>
  <si>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</si>
  <si>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</si>
  <si>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</si>
  <si>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</si>
  <si>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</si>
  <si>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</si>
  <si>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</si>
  <si>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</si>
  <si>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</si>
  <si>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</si>
  <si>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</si>
  <si>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</si>
  <si>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</si>
  <si>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</si>
  <si>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</si>
  <si>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</si>
  <si>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</si>
  <si>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</si>
  <si>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</si>
  <si>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</si>
  <si>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</si>
  <si>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</si>
  <si>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</si>
  <si>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</si>
  <si>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</si>
  <si>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</si>
  <si>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</si>
  <si>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</si>
  <si>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</si>
  <si>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</si>
  <si>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</si>
  <si>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</si>
  <si>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</si>
  <si>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</si>
  <si>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</si>
  <si>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</si>
  <si>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</si>
  <si>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</si>
  <si>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</si>
  <si>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</si>
  <si>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</si>
  <si>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</si>
  <si>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</si>
  <si>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</si>
  <si>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</si>
  <si>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</si>
  <si>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</si>
  <si>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</si>
  <si>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</si>
  <si>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</si>
  <si>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</si>
  <si>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</si>
  <si>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</si>
  <si>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</si>
  <si>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</si>
  <si>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</si>
  <si>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</si>
  <si>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</si>
  <si>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</si>
  <si>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</si>
  <si>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</si>
  <si>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</si>
  <si>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</si>
  <si>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</si>
  <si>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</si>
  <si>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</si>
  <si>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</si>
  <si>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</si>
  <si>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</si>
  <si>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</si>
  <si>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</si>
  <si>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</si>
  <si>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</si>
  <si>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</si>
  <si>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</si>
  <si>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</si>
  <si>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</si>
  <si>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</si>
  <si>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</si>
  <si>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</si>
  <si>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</si>
  <si>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</si>
  <si>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</si>
  <si>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</si>
  <si>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</si>
  <si>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</si>
  <si>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</si>
  <si>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</si>
  <si>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</si>
  <si>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</si>
  <si>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</si>
  <si>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</si>
  <si>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</si>
  <si>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</si>
  <si>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</si>
  <si>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</si>
  <si>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</si>
  <si>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</si>
  <si>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</si>
  <si>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</si>
  <si>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</si>
  <si>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</si>
  <si>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</si>
  <si>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</si>
  <si>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</si>
  <si>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</si>
  <si>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</si>
  <si>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</si>
  <si>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</si>
  <si>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</si>
  <si>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</si>
  <si>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</si>
  <si>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</si>
  <si>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</si>
  <si>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</si>
  <si>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</si>
  <si>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</si>
  <si>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</si>
  <si>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</si>
  <si>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</si>
  <si>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</si>
  <si>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</si>
  <si>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</si>
  <si>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</si>
  <si>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</si>
  <si>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</si>
  <si>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</si>
  <si>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</si>
  <si>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</si>
  <si>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</si>
  <si>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</si>
  <si>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</si>
  <si>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</si>
  <si>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</si>
  <si>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</si>
  <si>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</si>
  <si>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</si>
  <si>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</si>
  <si>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</si>
  <si>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</si>
  <si>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</si>
  <si>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</si>
  <si>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</si>
  <si>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</si>
  <si>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</si>
  <si>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</si>
  <si>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</si>
  <si>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</si>
  <si>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</si>
  <si>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</si>
  <si>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</si>
  <si>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</si>
  <si>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</si>
  <si>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</si>
  <si>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</si>
  <si>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</si>
  <si>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</si>
  <si>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</si>
  <si>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</si>
  <si>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</si>
  <si>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</si>
  <si>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</si>
  <si>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</si>
  <si>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</si>
  <si>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</si>
  <si>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</si>
  <si>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</si>
  <si>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</si>
  <si>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</si>
  <si>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</si>
  <si>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</si>
  <si>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</si>
  <si>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</si>
  <si>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</si>
  <si>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</si>
  <si>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</si>
  <si>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</si>
  <si>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</si>
  <si>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</si>
  <si>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</si>
  <si>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</si>
  <si>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</si>
  <si>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</si>
  <si>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</si>
  <si>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</si>
  <si>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</si>
  <si>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</si>
  <si>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</si>
  <si>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</si>
  <si>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</si>
  <si>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</si>
  <si>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</si>
  <si>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</si>
  <si>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</si>
  <si>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</si>
  <si>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</si>
  <si>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</si>
  <si>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</si>
  <si>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</si>
  <si>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</si>
  <si>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</si>
  <si>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</si>
  <si>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</si>
  <si>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</si>
  <si>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</si>
  <si>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</si>
  <si>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</si>
  <si>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</si>
  <si>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</si>
  <si>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</si>
  <si>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</si>
  <si>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</si>
  <si>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</si>
  <si>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</si>
  <si>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</si>
  <si>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</si>
  <si>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</si>
  <si>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</si>
  <si>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</si>
  <si>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</si>
  <si>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</si>
  <si>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</si>
  <si>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</si>
  <si>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</si>
  <si>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</si>
  <si>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</si>
  <si>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</si>
  <si>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</si>
  <si>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</si>
  <si>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</si>
  <si>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</si>
  <si>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</si>
  <si>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</si>
  <si>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</si>
  <si>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</si>
  <si>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</si>
  <si>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</si>
  <si>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</si>
  <si>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</si>
  <si>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</si>
  <si>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</si>
  <si>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</si>
  <si>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</si>
  <si>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</si>
  <si>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</si>
  <si>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</si>
  <si>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</si>
  <si>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</si>
  <si>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</si>
  <si>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</si>
  <si>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</si>
  <si>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</si>
  <si>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</si>
  <si>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</si>
  <si>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</si>
  <si>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</si>
  <si>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</si>
  <si>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</si>
  <si>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</si>
  <si>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</si>
  <si>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</si>
  <si>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</si>
  <si>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</si>
  <si>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</si>
  <si>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</si>
  <si>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</si>
  <si>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</si>
  <si>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</si>
  <si>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</si>
  <si>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</si>
  <si>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</si>
  <si>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</si>
  <si>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</si>
  <si>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</si>
  <si>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</si>
  <si>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</si>
  <si>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</si>
  <si>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</si>
  <si>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</si>
  <si>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</si>
  <si>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</si>
  <si>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</si>
  <si>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</si>
  <si>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</si>
  <si>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</si>
  <si>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</si>
  <si>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</si>
  <si>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</si>
  <si>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</si>
  <si>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</si>
  <si>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</si>
  <si>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</si>
  <si>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</si>
  <si>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</si>
  <si>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</si>
  <si>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</si>
  <si>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</si>
  <si>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</si>
  <si>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</si>
  <si>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</si>
  <si>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</si>
  <si>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</si>
  <si>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</si>
  <si>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</si>
  <si>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</si>
  <si>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</si>
  <si>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</si>
  <si>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</si>
  <si>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</si>
  <si>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</si>
  <si>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</si>
  <si>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</si>
  <si>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</si>
  <si>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</si>
  <si>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</si>
  <si>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</si>
  <si>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</si>
  <si>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</si>
  <si>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</si>
  <si>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</si>
  <si>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</si>
  <si>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</si>
  <si>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</si>
  <si>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</si>
  <si>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</si>
  <si>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</si>
  <si>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</si>
  <si>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</si>
  <si>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</si>
  <si>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</si>
  <si>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</si>
  <si>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</si>
  <si>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</si>
  <si>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</si>
  <si>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</si>
  <si>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</si>
  <si>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</si>
  <si>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</si>
  <si>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</si>
  <si>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</si>
  <si>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</si>
  <si>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</si>
  <si>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</si>
  <si>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</si>
  <si>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</si>
  <si>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</si>
  <si>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</si>
  <si>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</si>
  <si>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</si>
  <si>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</si>
  <si>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</si>
  <si>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</si>
  <si>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</si>
  <si>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</si>
  <si>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</si>
  <si>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</si>
  <si>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</si>
  <si>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</si>
  <si>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</si>
  <si>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</si>
  <si>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</si>
  <si>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</si>
  <si>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</si>
  <si>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</si>
  <si>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</si>
  <si>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</si>
  <si>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</si>
  <si>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</si>
  <si>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</si>
  <si>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</si>
  <si>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</si>
  <si>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</si>
  <si>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</si>
  <si>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</si>
  <si>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</si>
  <si>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</si>
  <si>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</si>
  <si>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</si>
  <si>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</si>
  <si>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</si>
  <si>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</si>
  <si>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</si>
  <si>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</si>
  <si>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</si>
  <si>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</si>
  <si>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</si>
  <si>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</si>
  <si>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</si>
  <si>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</si>
  <si>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</si>
  <si>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</si>
  <si>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</si>
  <si>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</si>
  <si>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</si>
  <si>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</si>
  <si>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</si>
  <si>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</si>
  <si>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</si>
  <si>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</si>
  <si>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</si>
  <si>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</si>
  <si>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</si>
  <si>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</si>
  <si>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</si>
  <si>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</si>
  <si>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</si>
  <si>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</si>
  <si>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</si>
  <si>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</si>
  <si>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</si>
  <si>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</si>
  <si>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</si>
  <si>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</si>
  <si>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</si>
  <si>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</si>
  <si>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</si>
  <si>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</si>
  <si>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</si>
  <si>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</si>
  <si>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</si>
  <si>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</si>
  <si>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</si>
  <si>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</si>
  <si>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</si>
  <si>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</si>
  <si>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</si>
  <si>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</si>
  <si>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</si>
  <si>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</si>
  <si>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</si>
  <si>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</si>
  <si>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</si>
  <si>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</si>
  <si>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</si>
  <si>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</si>
  <si>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</si>
  <si>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</si>
  <si>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</si>
  <si>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</si>
  <si>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</si>
  <si>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</si>
  <si>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</si>
  <si>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</si>
  <si>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</si>
  <si>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</si>
  <si>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</si>
  <si>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</si>
  <si>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</si>
  <si>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</si>
  <si>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</si>
  <si>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</si>
  <si>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</si>
  <si>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</si>
  <si>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</si>
  <si>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</si>
  <si>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</si>
  <si>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</si>
  <si>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</si>
  <si>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</si>
  <si>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</si>
  <si>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</si>
  <si>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</si>
  <si>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</si>
  <si>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</si>
  <si>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</si>
  <si>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</si>
  <si>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</si>
  <si>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</si>
  <si>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</si>
  <si>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</si>
  <si>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</si>
  <si>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</si>
  <si>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</si>
  <si>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</si>
  <si>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</si>
  <si>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</si>
  <si>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</si>
  <si>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</si>
  <si>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</si>
  <si>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</si>
  <si>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</si>
  <si>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</si>
  <si>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</si>
  <si>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</si>
  <si>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</si>
  <si>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</si>
  <si>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</si>
  <si>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</si>
  <si>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</si>
  <si>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</si>
  <si>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</si>
  <si>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</si>
  <si>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</si>
  <si>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</si>
  <si>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</si>
  <si>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</si>
  <si>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</si>
  <si>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</si>
  <si>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</si>
  <si>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</si>
  <si>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</si>
  <si>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</si>
  <si>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</si>
  <si>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</si>
  <si>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</si>
  <si>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</si>
  <si>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</si>
  <si>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</si>
  <si>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</si>
  <si>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</si>
  <si>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</si>
  <si>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</si>
  <si>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</si>
  <si>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</si>
  <si>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</si>
  <si>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</si>
  <si>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</si>
  <si>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</si>
  <si>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</si>
  <si>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</si>
  <si>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</si>
  <si>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</si>
  <si>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</si>
  <si>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</si>
  <si>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</si>
  <si>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</si>
  <si>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</si>
  <si>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</si>
  <si>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</si>
  <si>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</si>
  <si>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</si>
  <si>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</si>
  <si>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</si>
  <si>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</si>
  <si>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</si>
  <si>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</si>
  <si>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</si>
  <si>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</si>
  <si>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</si>
  <si>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</si>
  <si>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</si>
  <si>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</si>
  <si>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</si>
  <si>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</si>
  <si>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</si>
  <si>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</si>
  <si>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</si>
  <si>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</si>
  <si>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</si>
  <si>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</si>
  <si>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</si>
  <si>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</si>
  <si>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</si>
  <si>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</si>
  <si>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</si>
  <si>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</si>
  <si>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</si>
  <si>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</si>
  <si>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</si>
  <si>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</si>
  <si>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</si>
  <si>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</si>
  <si>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</si>
  <si>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</si>
  <si>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</si>
  <si>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</si>
  <si>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</si>
  <si>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</si>
  <si>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</si>
  <si>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</si>
  <si>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</si>
  <si>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</si>
  <si>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</si>
  <si>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</si>
  <si>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</si>
  <si>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</si>
  <si>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</si>
  <si>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</si>
  <si>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</si>
  <si>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</si>
  <si>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</si>
  <si>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</si>
  <si>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</si>
  <si>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</si>
  <si>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</si>
  <si>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</si>
  <si>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</si>
  <si>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</si>
  <si>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</si>
  <si>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</si>
  <si>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</si>
  <si>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</si>
  <si>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</si>
  <si>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</si>
  <si>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</si>
  <si>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</si>
  <si>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</si>
  <si>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</si>
  <si>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</si>
  <si>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</si>
  <si>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</si>
  <si>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</si>
  <si>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</si>
  <si>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</si>
  <si>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</si>
  <si>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</si>
  <si>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</si>
  <si>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</si>
  <si>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</si>
  <si>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</si>
  <si>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</si>
  <si>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</si>
  <si>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</si>
  <si>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</si>
  <si>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</si>
  <si>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</si>
  <si>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</si>
  <si>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</si>
  <si>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</si>
  <si>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</si>
  <si>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</si>
  <si>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</si>
  <si>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</si>
  <si>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</si>
  <si>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</si>
  <si>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</si>
  <si>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</si>
  <si>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</si>
  <si>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</si>
  <si>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</si>
  <si>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</si>
  <si>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</si>
  <si>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</si>
  <si>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</si>
  <si>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</si>
  <si>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</si>
  <si>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</si>
  <si>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</si>
  <si>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</si>
  <si>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</si>
  <si>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</si>
  <si>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</si>
  <si>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</si>
  <si>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</si>
  <si>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</si>
  <si>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</si>
  <si>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</si>
  <si>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</si>
  <si>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</si>
  <si>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</si>
  <si>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</si>
  <si>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</si>
  <si>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</si>
  <si>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</si>
  <si>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</si>
  <si>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</si>
  <si>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</si>
  <si>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</si>
  <si>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</si>
  <si>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</si>
  <si>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</si>
  <si>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</si>
  <si>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</si>
  <si>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</si>
  <si>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</si>
  <si>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</si>
  <si>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</si>
  <si>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</si>
  <si>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</si>
  <si>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</si>
  <si>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</si>
  <si>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</si>
  <si>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</si>
  <si>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</si>
  <si>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</si>
  <si>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</si>
  <si>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</si>
  <si>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</si>
  <si>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</si>
  <si>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</si>
  <si>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</si>
  <si>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</si>
  <si>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</si>
  <si>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</si>
  <si>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</si>
  <si>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</si>
  <si>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</si>
  <si>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</si>
  <si>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</si>
  <si>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</si>
  <si>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</si>
  <si>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</si>
  <si>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</si>
  <si>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</si>
  <si>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</si>
  <si>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</si>
  <si>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</si>
  <si>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</si>
  <si>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</si>
  <si>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</si>
  <si>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</si>
  <si>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</si>
  <si>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</si>
  <si>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</si>
  <si>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</si>
  <si>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</si>
  <si>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</si>
  <si>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</si>
  <si>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</si>
  <si>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</si>
  <si>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</si>
  <si>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</si>
  <si>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</si>
  <si>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</si>
  <si>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</si>
  <si>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</si>
  <si>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</si>
  <si>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</si>
  <si>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</si>
  <si>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</si>
  <si>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</si>
  <si>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</si>
  <si>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</si>
  <si>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</si>
  <si>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</si>
  <si>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</si>
  <si>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</si>
  <si>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</si>
  <si>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</si>
  <si>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</si>
  <si>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</si>
  <si>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</si>
  <si>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</si>
  <si>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</si>
  <si>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</si>
  <si>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</si>
  <si>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</si>
  <si>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</si>
  <si>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</si>
  <si>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</si>
  <si>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</si>
  <si>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</si>
  <si>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</si>
  <si>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</si>
  <si>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</si>
  <si>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</si>
  <si>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</si>
  <si>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</si>
  <si>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</si>
  <si>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</si>
  <si>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</si>
  <si>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</si>
  <si>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</si>
  <si>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</si>
  <si>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</si>
  <si>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</si>
  <si>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</si>
  <si>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</si>
  <si>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</si>
  <si>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</si>
  <si>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</si>
  <si>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</si>
  <si>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</si>
  <si>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</si>
  <si>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</si>
  <si>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</si>
  <si>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</si>
  <si>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</si>
  <si>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</si>
  <si>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</si>
  <si>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</si>
  <si>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</si>
  <si>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</si>
  <si>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</si>
  <si>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</si>
  <si>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</si>
  <si>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</si>
  <si>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</si>
  <si>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</si>
  <si>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</si>
  <si>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</si>
  <si>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</si>
  <si>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</si>
  <si>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</si>
  <si>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</si>
  <si>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</si>
  <si>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</si>
  <si>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</si>
  <si>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</si>
  <si>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</si>
  <si>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</si>
  <si>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</si>
  <si>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</si>
  <si>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</si>
  <si>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</si>
  <si>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</si>
  <si>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</si>
  <si>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</si>
  <si>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</si>
  <si>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</si>
  <si>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</si>
  <si>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</si>
  <si>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</si>
  <si>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</si>
  <si>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</si>
  <si>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</si>
  <si>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</si>
  <si>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</si>
  <si>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</si>
  <si>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</si>
  <si>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</si>
  <si>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</si>
  <si>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</si>
  <si>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</si>
  <si>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</si>
  <si>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</si>
  <si>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</si>
  <si>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</si>
  <si>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</si>
  <si>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</si>
  <si>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</si>
  <si>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</si>
  <si>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</si>
  <si>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</si>
  <si>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</si>
  <si>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</si>
  <si>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</si>
  <si>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</si>
  <si>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</si>
  <si>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</si>
  <si>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</si>
  <si>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</si>
  <si>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</si>
  <si>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</si>
  <si>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</si>
  <si>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</si>
  <si>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</si>
  <si>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</si>
  <si>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</si>
  <si>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</si>
  <si>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</si>
  <si>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</si>
  <si>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</si>
  <si>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</si>
  <si>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</si>
  <si>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</si>
  <si>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</si>
  <si>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</si>
  <si>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</si>
  <si>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</si>
  <si>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</si>
  <si>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</si>
  <si>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</si>
  <si>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</si>
  <si>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</si>
  <si>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</si>
  <si>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</si>
  <si>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</si>
  <si>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</si>
  <si>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</si>
  <si>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</si>
  <si>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</si>
  <si>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</si>
  <si>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</si>
  <si>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</si>
  <si>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</si>
  <si>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</si>
  <si>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</si>
  <si>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</si>
  <si>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</si>
  <si>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</si>
  <si>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</si>
  <si>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</si>
  <si>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</si>
  <si>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</si>
  <si>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</si>
  <si>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</si>
  <si>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</si>
  <si>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</si>
  <si>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</si>
  <si>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</si>
  <si>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</si>
  <si>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</si>
  <si>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</si>
  <si>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</si>
  <si>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</si>
  <si>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</si>
  <si>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</si>
  <si>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</si>
  <si>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</si>
  <si>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</si>
  <si>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</si>
  <si>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</si>
  <si>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</si>
  <si>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</si>
  <si>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</si>
  <si>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</si>
  <si>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</si>
  <si>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</si>
  <si>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</si>
  <si>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</si>
  <si>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</si>
  <si>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</si>
  <si>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</si>
  <si>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</si>
  <si>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</si>
  <si>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</si>
  <si>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</si>
  <si>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</si>
  <si>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</si>
  <si>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</si>
  <si>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</si>
  <si>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</si>
  <si>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</si>
  <si>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</si>
  <si>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</si>
  <si>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</si>
  <si>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</si>
  <si>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</si>
  <si>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</si>
  <si>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</si>
  <si>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</si>
  <si>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</si>
  <si>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</si>
  <si>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</si>
  <si>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</si>
  <si>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</si>
  <si>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</si>
  <si>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</si>
  <si>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</si>
  <si>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</si>
  <si>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</si>
  <si>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</si>
  <si>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</si>
  <si>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</si>
  <si>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</si>
  <si>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</si>
  <si>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</si>
  <si>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</si>
  <si>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</si>
  <si>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</si>
  <si>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</si>
  <si>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</si>
  <si>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</si>
  <si>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</si>
  <si>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</si>
  <si>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</si>
  <si>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</si>
  <si>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</si>
  <si>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</si>
  <si>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</si>
  <si>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</si>
  <si>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</si>
  <si>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</si>
  <si>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</si>
  <si>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</si>
  <si>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</si>
  <si>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</si>
  <si>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</si>
  <si>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</si>
  <si>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</si>
  <si>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</si>
  <si>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</si>
  <si>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</si>
  <si>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</si>
  <si>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</si>
  <si>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</si>
  <si>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</si>
  <si>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</si>
  <si>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</si>
  <si>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</si>
  <si>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</si>
  <si>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</si>
  <si>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</si>
  <si>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</si>
  <si>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</si>
  <si>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</si>
  <si>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</si>
  <si>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</si>
  <si>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</si>
  <si>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</si>
  <si>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</si>
  <si>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</si>
  <si>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</si>
  <si>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</si>
  <si>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</si>
  <si>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</si>
  <si>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</si>
  <si>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</si>
  <si>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</si>
  <si>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</si>
  <si>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</si>
  <si>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</si>
  <si>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</si>
  <si>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</si>
  <si>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</si>
  <si>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</si>
  <si>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</si>
  <si>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</si>
  <si>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</si>
  <si>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</si>
  <si>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</si>
  <si>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</si>
  <si>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</si>
  <si>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</si>
  <si>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</si>
  <si>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</si>
  <si>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</si>
  <si>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</si>
  <si>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</si>
  <si>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</si>
  <si>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</si>
  <si>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</si>
  <si>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</si>
  <si>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</si>
  <si>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</si>
  <si>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</si>
  <si>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</si>
  <si>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</si>
  <si>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</si>
  <si>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</si>
  <si>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</si>
  <si>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</si>
  <si>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</si>
  <si>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</si>
  <si>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</si>
  <si>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</si>
  <si>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</si>
  <si>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</si>
  <si>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</si>
  <si>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</si>
  <si>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</si>
  <si>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</si>
  <si>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</si>
  <si>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</si>
  <si>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</si>
  <si>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</si>
  <si>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</si>
  <si>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</si>
  <si>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</si>
  <si>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</si>
  <si>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</si>
  <si>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</si>
  <si>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</si>
  <si>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</si>
  <si>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</si>
  <si>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</si>
  <si>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</si>
  <si>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</si>
  <si>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</si>
  <si>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</si>
  <si>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</si>
  <si>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</si>
  <si>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</si>
  <si>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</si>
  <si>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</si>
  <si>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</si>
  <si>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</si>
  <si>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</si>
  <si>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</si>
  <si>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</si>
  <si>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</si>
  <si>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</si>
  <si>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</si>
  <si>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</si>
  <si>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</si>
  <si>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</si>
  <si>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</si>
  <si>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</si>
  <si>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</si>
  <si>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</si>
  <si>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</si>
  <si>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</si>
  <si>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</si>
  <si>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</si>
  <si>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</si>
  <si>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</si>
  <si>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</si>
  <si>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</si>
  <si>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</si>
  <si>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</si>
  <si>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</si>
  <si>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</si>
  <si>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</si>
  <si>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</si>
  <si>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</si>
  <si>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</si>
  <si>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</si>
  <si>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</si>
  <si>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</si>
  <si>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</si>
  <si>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</si>
  <si>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</si>
  <si>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</si>
  <si>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</si>
  <si>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</si>
  <si>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</si>
  <si>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</si>
  <si>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</si>
  <si>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</si>
  <si>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</si>
  <si>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</si>
  <si>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</si>
  <si>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</si>
  <si>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</si>
  <si>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</si>
  <si>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</si>
  <si>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</si>
  <si>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</si>
  <si>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</si>
  <si>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</si>
  <si>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</si>
  <si>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</si>
  <si>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</si>
  <si>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</si>
  <si>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</si>
  <si>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</si>
  <si>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</si>
  <si>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</si>
  <si>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</si>
  <si>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</si>
  <si>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</si>
  <si>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</si>
  <si>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</si>
  <si>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</si>
  <si>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</si>
  <si>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</si>
  <si>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</si>
  <si>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</si>
  <si>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</si>
  <si>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</si>
  <si>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</si>
  <si>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</si>
  <si>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</si>
  <si>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</si>
  <si>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</si>
  <si>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</si>
  <si>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</si>
  <si>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</si>
  <si>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</si>
  <si>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</si>
  <si>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</si>
  <si>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</si>
  <si>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</si>
  <si>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</si>
  <si>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</si>
  <si>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</si>
  <si>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</si>
  <si>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</si>
  <si>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</si>
  <si>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</si>
  <si>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</si>
  <si>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</si>
  <si>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</si>
  <si>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</si>
  <si>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</si>
  <si>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</si>
  <si>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</si>
  <si>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</si>
  <si>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</si>
  <si>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</si>
  <si>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</si>
  <si>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</si>
  <si>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</si>
  <si>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</si>
  <si>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</si>
  <si>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</si>
  <si>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</si>
  <si>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</si>
  <si>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</si>
  <si>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</si>
  <si>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</si>
  <si>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</si>
  <si>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</si>
  <si>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</si>
  <si>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</si>
  <si>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</si>
  <si>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</si>
  <si>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</si>
  <si>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</si>
  <si>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</si>
  <si>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</si>
  <si>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</si>
  <si>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</si>
  <si>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</si>
  <si>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</si>
  <si>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</si>
  <si>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</si>
  <si>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</si>
  <si>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</si>
  <si>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</si>
  <si>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</si>
  <si>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</si>
  <si>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</si>
  <si>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</si>
  <si>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</si>
  <si>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</si>
  <si>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</si>
  <si>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</si>
  <si>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</si>
  <si>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</si>
  <si>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</si>
  <si>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</si>
  <si>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</si>
  <si>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</si>
  <si>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</si>
  <si>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</si>
  <si>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</si>
  <si>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</si>
  <si>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</si>
  <si>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</si>
  <si>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</si>
  <si>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</si>
  <si>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</si>
  <si>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</si>
  <si>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</si>
  <si>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</si>
  <si>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</si>
  <si>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</si>
  <si>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</si>
  <si>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</si>
  <si>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</si>
  <si>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</si>
  <si>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</si>
  <si>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</si>
  <si>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</si>
  <si>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</si>
  <si>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</si>
  <si>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</si>
  <si>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</si>
  <si>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</si>
  <si>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</si>
  <si>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</si>
  <si>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</si>
  <si>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</si>
  <si>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</si>
  <si>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</si>
  <si>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</si>
  <si>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</si>
  <si>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</si>
  <si>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</si>
  <si>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</si>
  <si>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</si>
  <si>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</si>
  <si>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</si>
  <si>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</si>
  <si>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</si>
  <si>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</si>
  <si>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</si>
  <si>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</si>
  <si>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</si>
  <si>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</si>
  <si>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</si>
  <si>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</si>
  <si>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</si>
  <si>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</si>
  <si>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</si>
  <si>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</si>
  <si>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</si>
  <si>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</si>
  <si>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</si>
  <si>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</si>
  <si>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</si>
  <si>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</si>
  <si>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</si>
  <si>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</si>
  <si>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</si>
  <si>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</si>
  <si>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</si>
  <si>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</si>
  <si>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</si>
  <si>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</si>
  <si>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</si>
  <si>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</si>
  <si>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</si>
  <si>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</si>
  <si>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</si>
  <si>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</si>
  <si>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</si>
  <si>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</si>
  <si>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</si>
  <si>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</si>
  <si>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</si>
  <si>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</si>
  <si>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</si>
  <si>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</si>
  <si>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</si>
  <si>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</si>
  <si>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</si>
  <si>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</si>
  <si>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</si>
  <si>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</si>
  <si>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</si>
  <si>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</si>
  <si>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</si>
  <si>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</si>
  <si>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</si>
  <si>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</si>
  <si>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</si>
  <si>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</si>
  <si>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</si>
  <si>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</si>
  <si>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</si>
  <si>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</si>
  <si>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</si>
  <si>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</si>
  <si>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</si>
  <si>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</si>
  <si>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</si>
  <si>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</si>
  <si>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</si>
  <si>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</si>
  <si>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</si>
  <si>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</si>
  <si>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</si>
  <si>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</si>
  <si>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</si>
  <si>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</si>
  <si>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</si>
  <si>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</si>
  <si>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</si>
  <si>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</si>
  <si>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</si>
  <si>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</si>
  <si>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</si>
  <si>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</si>
  <si>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</si>
  <si>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</si>
  <si>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</si>
  <si>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</si>
  <si>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</si>
  <si>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</si>
  <si>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</si>
  <si>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</si>
  <si>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</si>
  <si>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</si>
  <si>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</si>
  <si>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</si>
  <si>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</si>
  <si>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</si>
  <si>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</si>
  <si>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</si>
  <si>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</si>
  <si>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</si>
  <si>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</si>
  <si>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</si>
  <si>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</si>
  <si>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</si>
  <si>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</si>
  <si>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</si>
  <si>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</si>
  <si>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</si>
  <si>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</si>
  <si>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</si>
  <si>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</si>
  <si>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</si>
  <si>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</si>
  <si>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</si>
  <si>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</si>
  <si>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</si>
  <si>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</si>
  <si>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</si>
  <si>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</si>
  <si>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</si>
  <si>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</si>
  <si>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</si>
  <si>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</si>
  <si>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</si>
  <si>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</si>
  <si>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</si>
  <si>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</si>
  <si>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</si>
  <si>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</si>
  <si>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</si>
  <si>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</si>
  <si>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</si>
  <si>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</si>
  <si>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</si>
  <si>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</si>
  <si>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</si>
  <si>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</si>
  <si>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</si>
  <si>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</si>
  <si>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</si>
  <si>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</si>
  <si>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</si>
  <si>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</si>
  <si>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</si>
  <si>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</si>
  <si>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</si>
  <si>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</si>
  <si>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</si>
  <si>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</si>
  <si>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</si>
  <si>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</si>
  <si>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</si>
  <si>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</si>
  <si>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</si>
  <si>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</si>
  <si>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</si>
  <si>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</si>
  <si>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</si>
  <si>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</si>
  <si>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</si>
  <si>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</si>
  <si>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</si>
  <si>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</si>
  <si>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</si>
  <si>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</si>
  <si>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</si>
  <si>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</si>
  <si>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</si>
  <si>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</si>
  <si>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</si>
  <si>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</si>
  <si>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</si>
  <si>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</si>
  <si>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</si>
  <si>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</si>
  <si>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</si>
  <si>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</si>
  <si>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</si>
  <si>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</si>
  <si>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</si>
  <si>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</si>
  <si>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</si>
  <si>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</si>
  <si>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</si>
  <si>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</si>
  <si>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</si>
  <si>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</si>
  <si>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</si>
  <si>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</si>
  <si>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</si>
  <si>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</si>
  <si>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</si>
  <si>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</si>
  <si>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</si>
  <si>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</si>
  <si>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</si>
  <si>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</si>
  <si>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</si>
  <si>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</si>
  <si>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</si>
  <si>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</si>
  <si>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</si>
  <si>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</si>
  <si>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</si>
  <si>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</si>
  <si>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</si>
  <si>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</si>
  <si>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</si>
  <si>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</si>
  <si>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</si>
  <si>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</si>
  <si>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</si>
  <si>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</si>
  <si>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</si>
  <si>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</si>
  <si>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</si>
  <si>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</si>
  <si>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</si>
  <si>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</si>
  <si>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</si>
  <si>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</si>
  <si>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</si>
  <si>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</si>
  <si>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</si>
  <si>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</si>
  <si>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</si>
  <si>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</si>
  <si>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</si>
  <si>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</si>
  <si>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</si>
  <si>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</si>
  <si>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</si>
  <si>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</si>
  <si>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</si>
  <si>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</si>
  <si>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</si>
  <si>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</si>
  <si>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</si>
  <si>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</si>
  <si>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</si>
  <si>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</si>
  <si>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</si>
  <si>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</si>
  <si>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</si>
  <si>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</si>
  <si>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</si>
  <si>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</si>
  <si>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</si>
  <si>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</si>
  <si>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</si>
  <si>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</si>
  <si>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</si>
  <si>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</si>
  <si>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</si>
  <si>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</si>
  <si>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</si>
  <si>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</si>
  <si>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</si>
  <si>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</si>
  <si>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</si>
  <si>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</si>
  <si>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</si>
  <si>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</si>
  <si>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</si>
  <si>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</si>
  <si>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</si>
  <si>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</si>
  <si>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</si>
  <si>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</si>
  <si>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</si>
  <si>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</si>
  <si>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</si>
  <si>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</si>
  <si>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</si>
  <si>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</si>
  <si>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</si>
  <si>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</si>
  <si>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</si>
  <si>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</si>
  <si>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</si>
  <si>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</si>
  <si>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</si>
  <si>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</si>
  <si>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</si>
  <si>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</si>
  <si>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</si>
  <si>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</si>
  <si>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</si>
  <si>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</si>
  <si>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</si>
  <si>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</si>
  <si>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</si>
  <si>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</si>
  <si>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</si>
  <si>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</si>
  <si>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</si>
  <si>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</si>
  <si>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</si>
  <si>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</si>
  <si>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</si>
  <si>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</si>
  <si>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</si>
  <si>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</si>
  <si>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</si>
  <si>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</si>
  <si>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</si>
  <si>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</si>
  <si>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</si>
  <si>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</si>
  <si>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</si>
  <si>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</si>
  <si>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</si>
  <si>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</si>
  <si>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</si>
  <si>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</si>
  <si>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</si>
  <si>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</si>
  <si>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</si>
  <si>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</si>
  <si>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</si>
  <si>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</si>
  <si>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</si>
  <si>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</si>
  <si>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</si>
  <si>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</si>
  <si>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</si>
  <si>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</si>
  <si>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</si>
  <si>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</si>
  <si>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</si>
  <si>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</si>
  <si>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</si>
  <si>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</si>
  <si>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</si>
  <si>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</si>
  <si>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</si>
  <si>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</si>
  <si>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</si>
  <si>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</si>
  <si>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</si>
  <si>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</si>
  <si>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</si>
  <si>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</si>
  <si>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</si>
  <si>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</si>
  <si>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</si>
  <si>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</si>
  <si>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</si>
  <si>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</si>
  <si>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</si>
  <si>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</si>
  <si>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</si>
  <si>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</si>
  <si>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</si>
  <si>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</si>
  <si>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</si>
  <si>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</si>
  <si>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</si>
  <si>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</si>
  <si>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</si>
  <si>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</si>
  <si>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</si>
  <si>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</si>
  <si>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</si>
  <si>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</si>
  <si>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</si>
  <si>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</si>
  <si>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</si>
  <si>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</si>
  <si>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</si>
  <si>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</si>
  <si>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</si>
  <si>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</si>
  <si>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</si>
  <si>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</si>
  <si>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</si>
  <si>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</si>
  <si>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</si>
  <si>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</si>
  <si>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</si>
  <si>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</si>
  <si>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</si>
  <si>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</si>
  <si>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</si>
  <si>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</si>
  <si>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</si>
  <si>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</si>
  <si>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</si>
  <si>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</si>
  <si>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</si>
  <si>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</si>
  <si>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</si>
  <si>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</si>
  <si>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</si>
  <si>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</si>
  <si>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</si>
  <si>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</si>
  <si>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</si>
  <si>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</si>
  <si>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</si>
  <si>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</si>
  <si>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</si>
  <si>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</si>
  <si>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</si>
  <si>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</si>
  <si>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</si>
  <si>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</si>
  <si>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</si>
  <si>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</si>
  <si>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</si>
  <si>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</si>
  <si>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</si>
  <si>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</si>
  <si>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</si>
  <si>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</si>
  <si>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</si>
  <si>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</si>
  <si>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</si>
  <si>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</si>
  <si>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</si>
  <si>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</si>
  <si>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</si>
  <si>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</si>
  <si>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</si>
  <si>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</si>
  <si>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</si>
  <si>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</si>
  <si>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</si>
  <si>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</si>
  <si>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</si>
  <si>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</si>
  <si>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</si>
  <si>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</si>
  <si>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</si>
  <si>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</si>
  <si>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</si>
  <si>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</si>
  <si>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</si>
  <si>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</si>
  <si>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</si>
  <si>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</si>
  <si>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</si>
  <si>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</si>
  <si>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</si>
  <si>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</si>
  <si>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</si>
  <si>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</si>
  <si>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</si>
  <si>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</si>
  <si>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</si>
  <si>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</si>
  <si>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</si>
  <si>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</si>
  <si>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</si>
  <si>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</si>
  <si>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</si>
  <si>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</si>
  <si>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</si>
  <si>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</si>
  <si>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</si>
  <si>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</si>
  <si>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</si>
  <si>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</si>
  <si>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</si>
  <si>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</si>
  <si>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</si>
  <si>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</si>
  <si>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</si>
  <si>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</si>
  <si>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</si>
  <si>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</si>
  <si>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</si>
  <si>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</si>
  <si>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</si>
  <si>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</si>
  <si>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</si>
  <si>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</si>
  <si>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</si>
  <si>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</si>
  <si>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</si>
  <si>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</si>
  <si>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</si>
  <si>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</si>
  <si>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</si>
  <si>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</si>
  <si>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</si>
  <si>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</si>
  <si>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</si>
  <si>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</si>
  <si>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</si>
  <si>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</si>
  <si>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</si>
  <si>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</si>
  <si>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</si>
  <si>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</si>
  <si>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</si>
  <si>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</si>
  <si>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</si>
  <si>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</si>
  <si>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</si>
  <si>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</si>
  <si>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</si>
  <si>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</si>
  <si>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</si>
  <si>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</si>
  <si>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</si>
  <si>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</si>
  <si>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</si>
  <si>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</si>
  <si>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</si>
  <si>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</si>
  <si>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</si>
  <si>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</si>
  <si>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</si>
  <si>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</si>
  <si>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</si>
  <si>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</si>
  <si>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</si>
  <si>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</si>
  <si>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</si>
  <si>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</si>
  <si>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</si>
  <si>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</si>
  <si>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</si>
  <si>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</si>
  <si>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</si>
  <si>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</si>
  <si>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</si>
  <si>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</si>
  <si>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</si>
  <si>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</si>
  <si>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</si>
  <si>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</si>
  <si>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</si>
  <si>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</si>
  <si>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</si>
  <si>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</si>
  <si>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</si>
  <si>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</si>
  <si>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</si>
  <si>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</si>
  <si>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</si>
  <si>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</si>
  <si>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</si>
  <si>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</si>
  <si>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</si>
  <si>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</si>
  <si>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</si>
  <si>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</si>
  <si>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</si>
  <si>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</si>
  <si>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</si>
  <si>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</si>
  <si>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</si>
  <si>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</si>
  <si>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</si>
  <si>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</si>
  <si>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</si>
  <si>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</si>
  <si>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</si>
  <si>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</si>
  <si>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</si>
  <si>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</si>
  <si>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</si>
  <si>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</si>
  <si>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</si>
  <si>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</si>
  <si>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</si>
  <si>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</si>
  <si>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</si>
  <si>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</si>
  <si>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</si>
  <si>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</si>
  <si>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</si>
  <si>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</si>
  <si>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</si>
  <si>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</si>
  <si>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</si>
  <si>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</si>
  <si>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</si>
  <si>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</si>
  <si>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</si>
  <si>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</si>
  <si>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</si>
  <si>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</si>
  <si>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</si>
  <si>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</si>
  <si>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</si>
  <si>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</si>
  <si>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</si>
  <si>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</si>
  <si>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</si>
  <si>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</si>
  <si>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</si>
  <si>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</si>
  <si>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</si>
  <si>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</si>
  <si>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</si>
  <si>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</si>
  <si>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</si>
  <si>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</si>
  <si>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</si>
  <si>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</si>
  <si>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</si>
  <si>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</si>
  <si>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</si>
  <si>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</si>
  <si>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</si>
  <si>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</si>
  <si>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</si>
  <si>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</si>
  <si>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</si>
  <si>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</si>
  <si>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</si>
  <si>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</si>
  <si>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</si>
  <si>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</si>
  <si>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</si>
  <si>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</si>
  <si>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</si>
  <si>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</si>
  <si>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</si>
  <si>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</si>
  <si>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</si>
  <si>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</si>
  <si>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</si>
  <si>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</si>
  <si>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</si>
  <si>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</si>
  <si>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</si>
  <si>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</si>
  <si>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</si>
  <si>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</si>
  <si>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</si>
  <si>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</si>
  <si>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</si>
  <si>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</si>
  <si>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</si>
  <si>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</si>
  <si>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</si>
  <si>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</si>
  <si>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</si>
  <si>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</si>
  <si>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</si>
  <si>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</si>
  <si>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</si>
  <si>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</si>
  <si>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</si>
  <si>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</si>
  <si>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</si>
  <si>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</si>
  <si>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</si>
  <si>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</si>
  <si>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</si>
  <si>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</si>
  <si>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</si>
  <si>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</si>
  <si>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</si>
  <si>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</si>
  <si>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</si>
  <si>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</si>
  <si>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</si>
  <si>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</si>
  <si>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</si>
  <si>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</si>
  <si>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</si>
  <si>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</si>
  <si>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</si>
  <si>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</si>
  <si>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</si>
  <si>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</si>
  <si>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</si>
  <si>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</si>
  <si>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</si>
  <si>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</si>
  <si>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</si>
  <si>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</si>
  <si>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</si>
  <si>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</si>
  <si>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</si>
  <si>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</si>
  <si>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</si>
  <si>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</si>
  <si>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</si>
  <si>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</si>
  <si>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</si>
  <si>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</si>
  <si>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</si>
  <si>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</si>
  <si>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</si>
  <si>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</si>
  <si>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</si>
  <si>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</si>
  <si>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</si>
  <si>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</si>
  <si>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</si>
  <si>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</si>
  <si>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</si>
  <si>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</si>
  <si>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</si>
  <si>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</si>
  <si>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</si>
  <si>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</si>
  <si>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</si>
  <si>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</si>
  <si>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</si>
  <si>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</si>
  <si>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</si>
  <si>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</si>
  <si>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</si>
  <si>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</si>
  <si>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</si>
  <si>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</si>
  <si>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</si>
  <si>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</si>
  <si>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</si>
  <si>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</si>
  <si>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</si>
  <si>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</si>
  <si>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</si>
  <si>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</si>
  <si>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</si>
  <si>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</si>
  <si>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</si>
  <si>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</si>
  <si>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</si>
  <si>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</si>
  <si>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</si>
  <si>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</si>
  <si>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</si>
  <si>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</si>
  <si>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</si>
  <si>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</si>
  <si>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</si>
  <si>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</si>
  <si>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</si>
  <si>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</si>
  <si>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</si>
  <si>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</si>
  <si>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</si>
  <si>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</si>
  <si>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</si>
  <si>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</si>
  <si>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</si>
  <si>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</si>
  <si>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</si>
  <si>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</si>
  <si>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</si>
  <si>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</si>
  <si>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</si>
  <si>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</si>
  <si>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</si>
  <si>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</si>
  <si>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</si>
  <si>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</si>
  <si>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</si>
  <si>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</si>
  <si>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</si>
  <si>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</si>
  <si>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</si>
  <si>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</si>
  <si>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</si>
  <si>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</si>
  <si>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</si>
  <si>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</si>
  <si>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</si>
  <si>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</si>
  <si>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</si>
  <si>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</si>
  <si>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</si>
  <si>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</si>
  <si>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</si>
  <si>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</si>
  <si>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</si>
  <si>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</si>
  <si>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</si>
  <si>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</si>
  <si>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</si>
  <si>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</si>
  <si>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</si>
  <si>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</si>
  <si>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</si>
  <si>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</si>
  <si>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</si>
  <si>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</si>
  <si>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</si>
  <si>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</si>
  <si>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</si>
  <si>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</si>
  <si>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</si>
  <si>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</si>
  <si>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</si>
  <si>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</si>
  <si>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</si>
  <si>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</si>
  <si>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</si>
  <si>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</si>
  <si>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</si>
  <si>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</si>
  <si>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</si>
  <si>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</si>
  <si>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</si>
  <si>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</si>
  <si>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</si>
  <si>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</si>
  <si>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</si>
  <si>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</si>
  <si>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</si>
  <si>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</si>
  <si>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</si>
  <si>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</si>
  <si>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</si>
  <si>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</si>
  <si>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</si>
  <si>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</si>
  <si>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</si>
  <si>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</si>
  <si>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</si>
  <si>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</si>
  <si>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</si>
  <si>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</si>
  <si>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</si>
  <si>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</si>
  <si>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</si>
  <si>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</si>
  <si>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</si>
  <si>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</si>
  <si>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</si>
  <si>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</si>
  <si>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</si>
  <si>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</si>
  <si>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</si>
  <si>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</si>
  <si>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</si>
  <si>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</si>
  <si>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</si>
  <si>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</si>
  <si>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</si>
  <si>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</si>
  <si>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</si>
  <si>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</si>
  <si>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</si>
  <si>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</si>
  <si>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</si>
  <si>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</si>
  <si>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</si>
  <si>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</si>
  <si>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</si>
  <si>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</si>
  <si>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</si>
  <si>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</si>
  <si>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</si>
  <si>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</si>
  <si>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</si>
  <si>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</si>
  <si>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</si>
  <si>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</si>
  <si>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</si>
  <si>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</si>
  <si>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</si>
  <si>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</si>
  <si>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</si>
  <si>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</si>
  <si>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</si>
  <si>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</si>
  <si>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</si>
  <si>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</si>
  <si>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</si>
  <si>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</si>
  <si>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</si>
  <si>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</si>
  <si>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</si>
  <si>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</si>
  <si>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</si>
  <si>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</si>
  <si>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</si>
  <si>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</si>
  <si>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</si>
  <si>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</si>
  <si>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</si>
  <si>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</si>
  <si>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</si>
  <si>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</si>
  <si>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</si>
  <si>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</si>
  <si>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</si>
  <si>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</si>
  <si>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</si>
  <si>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</si>
  <si>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</si>
  <si>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</si>
  <si>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</si>
  <si>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</si>
  <si>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</si>
  <si>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</si>
  <si>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</si>
  <si>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</si>
  <si>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</si>
  <si>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</si>
  <si>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</si>
  <si>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</si>
  <si>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</si>
  <si>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</si>
  <si>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</si>
  <si>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</si>
  <si>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</si>
  <si>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</si>
  <si>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</si>
  <si>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</si>
  <si>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</si>
  <si>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</si>
  <si>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</si>
  <si>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</si>
  <si>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</si>
  <si>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</si>
  <si>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</si>
  <si>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</si>
  <si>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</si>
  <si>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</si>
  <si>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</si>
  <si>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</si>
  <si>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</si>
  <si>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</si>
  <si>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</si>
  <si>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</si>
  <si>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</si>
  <si>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</si>
  <si>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</si>
  <si>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</si>
  <si>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</si>
  <si>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</si>
  <si>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</si>
  <si>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</si>
  <si>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</si>
  <si>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</si>
  <si>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</si>
  <si>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</si>
  <si>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</si>
  <si>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</si>
  <si>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</si>
  <si>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</si>
  <si>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</si>
  <si>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</si>
  <si>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</si>
  <si>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</si>
  <si>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</si>
  <si>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</si>
  <si>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</si>
  <si>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</si>
  <si>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</si>
  <si>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</si>
  <si>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</si>
  <si>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</si>
  <si>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</si>
  <si>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</si>
  <si>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</si>
  <si>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</si>
  <si>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</si>
  <si>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</si>
  <si>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</si>
  <si>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</si>
  <si>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</si>
  <si>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</si>
  <si>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</si>
  <si>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</si>
  <si>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</si>
  <si>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</si>
  <si>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</si>
  <si>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</si>
  <si>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</si>
  <si>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</si>
  <si>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</si>
  <si>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</si>
  <si>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</si>
  <si>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</si>
  <si>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</si>
  <si>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</si>
  <si>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</si>
  <si>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</si>
  <si>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</si>
  <si>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</si>
  <si>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</si>
  <si>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</si>
  <si>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</si>
  <si>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</si>
  <si>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</si>
  <si>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</si>
  <si>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</si>
  <si>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</si>
  <si>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</si>
  <si>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</si>
  <si>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</si>
  <si>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</si>
  <si>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</si>
  <si>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</si>
  <si>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</si>
  <si>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</si>
  <si>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</si>
  <si>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</si>
  <si>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</si>
  <si>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</si>
  <si>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</si>
  <si>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</si>
  <si>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</si>
  <si>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</si>
  <si>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</si>
  <si>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</si>
  <si>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</si>
  <si>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</si>
  <si>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</si>
  <si>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</si>
  <si>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</si>
  <si>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</si>
  <si>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</si>
  <si>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</si>
  <si>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</si>
  <si>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</si>
  <si>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</si>
  <si>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</si>
  <si>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</si>
  <si>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</si>
  <si>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</si>
  <si>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</si>
  <si>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</si>
  <si>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</si>
  <si>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</si>
  <si>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</si>
  <si>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</si>
  <si>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</si>
  <si>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</si>
  <si>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</si>
  <si>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</si>
  <si>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</si>
  <si>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</si>
  <si>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</si>
  <si>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</si>
  <si>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</si>
  <si>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</si>
  <si>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</si>
  <si>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</si>
  <si>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</si>
  <si>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</si>
  <si>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</si>
  <si>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</si>
  <si>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</si>
  <si>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</si>
  <si>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</si>
  <si>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</si>
  <si>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</si>
  <si>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</si>
  <si>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</si>
  <si>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</si>
  <si>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</si>
  <si>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</si>
  <si>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</si>
  <si>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</si>
  <si>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</si>
  <si>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</si>
  <si>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</si>
  <si>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</si>
  <si>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</si>
  <si>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</si>
  <si>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</si>
  <si>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</si>
  <si>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</si>
  <si>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</si>
  <si>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</si>
  <si>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</si>
  <si>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</si>
  <si>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</si>
  <si>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</si>
  <si>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</si>
  <si>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</si>
  <si>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</si>
  <si>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</si>
  <si>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</si>
  <si>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</si>
  <si>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</si>
  <si>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</si>
  <si>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</si>
  <si>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</si>
  <si>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</si>
  <si>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</si>
  <si>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</si>
  <si>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</si>
  <si>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</si>
  <si>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</si>
  <si>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</si>
  <si>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</si>
  <si>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</si>
  <si>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</si>
  <si>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</si>
  <si>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</si>
  <si>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</si>
  <si>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</si>
  <si>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</si>
  <si>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</si>
  <si>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</si>
  <si>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</si>
  <si>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</si>
  <si>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</si>
  <si>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</si>
  <si>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</si>
  <si>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</si>
  <si>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</si>
  <si>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</si>
  <si>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</si>
  <si>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</si>
  <si>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</si>
  <si>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</si>
  <si>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</si>
  <si>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</si>
  <si>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</si>
  <si>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</si>
  <si>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</si>
  <si>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</si>
  <si>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</si>
  <si>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</si>
  <si>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</si>
  <si>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</si>
  <si>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</si>
  <si>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</si>
  <si>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</si>
  <si>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</si>
  <si>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</si>
  <si>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</si>
  <si>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</si>
  <si>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</si>
  <si>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</si>
  <si>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</si>
  <si>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</si>
  <si>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</si>
  <si>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</si>
  <si>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</si>
  <si>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</si>
  <si>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</si>
  <si>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</si>
  <si>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</si>
  <si>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</si>
  <si>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</si>
  <si>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</si>
  <si>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</si>
  <si>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</si>
  <si>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</si>
  <si>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</si>
  <si>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</si>
  <si>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</si>
  <si>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</si>
  <si>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</si>
  <si>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</si>
  <si>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</si>
  <si>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</si>
  <si>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</si>
  <si>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</si>
  <si>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</si>
  <si>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</si>
  <si>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</si>
  <si>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</si>
  <si>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</si>
  <si>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</si>
  <si>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</si>
  <si>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</si>
  <si>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</si>
  <si>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</si>
  <si>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</si>
  <si>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</si>
  <si>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</si>
  <si>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</si>
  <si>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</si>
  <si>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</si>
  <si>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</si>
  <si>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</si>
  <si>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</si>
  <si>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</si>
  <si>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</si>
  <si>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</si>
  <si>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</si>
  <si>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</si>
  <si>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</si>
  <si>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</si>
  <si>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</si>
  <si>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</si>
  <si>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</si>
  <si>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</si>
  <si>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</si>
  <si>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</si>
  <si>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</si>
  <si>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</si>
  <si>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</si>
  <si>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</si>
  <si>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</si>
  <si>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</si>
  <si>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</si>
  <si>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</si>
  <si>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</si>
  <si>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</si>
  <si>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</si>
  <si>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</si>
  <si>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</si>
  <si>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</si>
  <si>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</si>
  <si>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</si>
  <si>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</si>
  <si>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</si>
  <si>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</si>
  <si>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</si>
  <si>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</si>
  <si>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</si>
  <si>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</si>
  <si>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</si>
  <si>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</si>
  <si>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</si>
  <si>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</si>
  <si>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</si>
  <si>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</si>
  <si>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</si>
  <si>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</si>
  <si>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</si>
  <si>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</si>
  <si>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</si>
  <si>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</si>
  <si>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</si>
  <si>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</si>
  <si>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</si>
  <si>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</si>
  <si>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</si>
  <si>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</si>
  <si>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</si>
  <si>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</si>
  <si>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</si>
  <si>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</si>
  <si>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</si>
  <si>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</si>
  <si>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</si>
  <si>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</si>
  <si>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</si>
  <si>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</si>
  <si>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</si>
  <si>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</si>
  <si>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</si>
  <si>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</si>
  <si>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</si>
  <si>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</si>
  <si>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</si>
  <si>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</si>
  <si>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</si>
  <si>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</si>
  <si>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</si>
  <si>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</si>
  <si>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</si>
  <si>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</si>
  <si>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</si>
  <si>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</si>
  <si>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</si>
  <si>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</si>
  <si>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</si>
  <si>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</si>
  <si>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</si>
  <si>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</si>
  <si>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</si>
  <si>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</si>
  <si>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</si>
  <si>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</si>
  <si>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</si>
  <si>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</si>
  <si>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</si>
  <si>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</si>
  <si>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</si>
  <si>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</si>
  <si>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</si>
  <si>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</si>
  <si>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</si>
  <si>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</si>
  <si>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</si>
  <si>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</si>
  <si>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</si>
  <si>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</si>
  <si>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</si>
  <si>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</si>
  <si>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</si>
  <si>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</si>
  <si>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</si>
  <si>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</si>
  <si>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</si>
  <si>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</si>
  <si>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</si>
  <si>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</si>
  <si>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</si>
  <si>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</si>
  <si>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</si>
  <si>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</si>
  <si>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</si>
  <si>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</si>
  <si>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</si>
  <si>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</si>
  <si>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</si>
  <si>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</si>
  <si>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</si>
  <si>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</si>
  <si>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</si>
  <si>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</si>
  <si>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</si>
  <si>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</si>
  <si>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</si>
  <si>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</si>
  <si>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</si>
  <si>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</si>
  <si>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</si>
  <si>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</si>
  <si>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</si>
  <si>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</si>
  <si>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</si>
  <si>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</si>
  <si>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</si>
  <si>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</si>
  <si>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</si>
  <si>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</si>
  <si>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</si>
  <si>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</si>
  <si>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</si>
  <si>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</si>
  <si>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</si>
  <si>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</si>
  <si>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</si>
  <si>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</si>
  <si>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</si>
  <si>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</si>
  <si>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</si>
  <si>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</si>
  <si>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</si>
  <si>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</si>
  <si>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</si>
  <si>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</si>
  <si>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</si>
  <si>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</si>
  <si>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</si>
  <si>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</si>
  <si>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</si>
  <si>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</si>
  <si>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</si>
  <si>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</si>
  <si>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</si>
  <si>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</si>
  <si>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</si>
  <si>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</si>
  <si>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</si>
  <si>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</si>
  <si>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</si>
  <si>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</si>
  <si>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</si>
  <si>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</si>
  <si>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</si>
  <si>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</si>
  <si>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</si>
  <si>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</si>
  <si>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</si>
  <si>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</si>
  <si>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</si>
  <si>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</si>
  <si>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</si>
  <si>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</si>
  <si>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</si>
  <si>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</si>
  <si>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</si>
  <si>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</si>
  <si>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</si>
  <si>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</si>
  <si>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</si>
  <si>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</si>
  <si>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</si>
  <si>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</si>
  <si>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</si>
  <si>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</si>
  <si>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</si>
  <si>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</si>
  <si>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</si>
  <si>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</si>
  <si>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</si>
  <si>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</si>
  <si>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</si>
  <si>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</si>
  <si>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</si>
  <si>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</si>
  <si>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</si>
  <si>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</si>
  <si>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</si>
  <si>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</si>
  <si>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</si>
  <si>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</si>
  <si>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</si>
  <si>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</si>
  <si>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</si>
  <si>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</si>
  <si>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</si>
  <si>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</si>
  <si>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</si>
  <si>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</si>
  <si>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</si>
  <si>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</si>
  <si>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</si>
  <si>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</si>
  <si>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</si>
  <si>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</si>
  <si>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</si>
  <si>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</si>
  <si>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</si>
  <si>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</si>
  <si>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</si>
  <si>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</si>
  <si>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</si>
  <si>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</si>
  <si>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</si>
  <si>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</si>
  <si>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</si>
  <si>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</si>
  <si>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</si>
  <si>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</si>
  <si>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</si>
  <si>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</si>
  <si>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</si>
  <si>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</si>
  <si>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</si>
  <si>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</si>
  <si>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</si>
  <si>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</si>
  <si>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</si>
  <si>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</si>
  <si>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</si>
  <si>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</si>
  <si>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</si>
  <si>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</si>
  <si>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</si>
  <si>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</si>
  <si>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</si>
  <si>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</si>
  <si>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</si>
  <si>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</si>
  <si>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</si>
  <si>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</si>
  <si>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</si>
  <si>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</si>
  <si>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</si>
  <si>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</si>
  <si>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</si>
  <si>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</si>
  <si>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</si>
  <si>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</si>
  <si>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</si>
  <si>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</si>
  <si>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</si>
  <si>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</si>
  <si>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</si>
  <si>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</si>
  <si>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</si>
  <si>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</si>
  <si>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</si>
  <si>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</si>
  <si>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</si>
  <si>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</si>
  <si>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</si>
  <si>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</si>
  <si>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</si>
  <si>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</si>
  <si>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</si>
  <si>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</si>
  <si>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</si>
  <si>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</si>
  <si>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</si>
  <si>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</si>
  <si>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</si>
  <si>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</si>
  <si>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</si>
  <si>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</si>
  <si>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</si>
  <si>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</si>
  <si>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</si>
  <si>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</si>
  <si>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</si>
  <si>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</si>
  <si>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</si>
  <si>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</si>
  <si>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</si>
  <si>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</si>
  <si>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</si>
  <si>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</si>
  <si>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</si>
  <si>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</si>
  <si>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</si>
  <si>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</si>
  <si>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</si>
  <si>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</si>
  <si>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</si>
  <si>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</si>
  <si>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</si>
  <si>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</si>
  <si>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</si>
  <si>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</si>
  <si>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</si>
  <si>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</si>
  <si>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</si>
  <si>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</si>
  <si>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</si>
  <si>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</si>
  <si>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</si>
  <si>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</si>
  <si>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</si>
  <si>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</si>
  <si>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</si>
  <si>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</si>
  <si>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</si>
  <si>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</si>
  <si>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</si>
  <si>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</si>
  <si>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</si>
  <si>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</si>
  <si>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</si>
  <si>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</si>
  <si>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</si>
  <si>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</si>
  <si>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</si>
  <si>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</si>
  <si>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</si>
  <si>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</si>
  <si>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</si>
  <si>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</si>
  <si>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</si>
  <si>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</si>
  <si>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</si>
  <si>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</si>
  <si>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</si>
  <si>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</si>
  <si>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</si>
  <si>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</si>
  <si>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</si>
  <si>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</si>
  <si>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</si>
  <si>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</si>
  <si>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</si>
  <si>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</si>
  <si>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</si>
  <si>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</si>
  <si>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</si>
  <si>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</si>
  <si>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</si>
  <si>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</si>
  <si>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</si>
  <si>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</si>
  <si>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</si>
  <si>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</si>
  <si>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</si>
  <si>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</si>
  <si>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</si>
  <si>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</si>
  <si>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</si>
  <si>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</si>
  <si>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</si>
  <si>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</si>
  <si>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</si>
  <si>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</si>
  <si>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</si>
  <si>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</si>
  <si>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</si>
  <si>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</si>
  <si>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</si>
  <si>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</si>
  <si>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</si>
  <si>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</si>
  <si>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</si>
  <si>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</si>
  <si>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</si>
  <si>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</si>
  <si>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</si>
  <si>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</si>
  <si>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</si>
  <si>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</si>
  <si>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</si>
  <si>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</si>
  <si>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</si>
  <si>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</si>
  <si>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</si>
  <si>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</si>
  <si>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</si>
  <si>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</si>
  <si>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</si>
  <si>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</si>
  <si>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</si>
  <si>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</si>
  <si>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</si>
  <si>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</si>
  <si>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</si>
  <si>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</si>
  <si>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</si>
  <si>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</si>
  <si>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</si>
  <si>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</si>
  <si>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</si>
  <si>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</si>
  <si>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</si>
  <si>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</si>
  <si>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</si>
  <si>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</si>
  <si>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</si>
  <si>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</si>
  <si>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</si>
  <si>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</si>
  <si>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</si>
  <si>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</si>
  <si>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</si>
  <si>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</si>
  <si>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</si>
  <si>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</si>
  <si>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</si>
  <si>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</si>
  <si>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</si>
  <si>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</si>
  <si>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</si>
  <si>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</si>
  <si>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</si>
  <si>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</si>
  <si>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</si>
  <si>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</si>
  <si>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</si>
  <si>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</si>
  <si>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</si>
  <si>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</si>
  <si>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</si>
  <si>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</si>
  <si>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</si>
  <si>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</si>
  <si>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</si>
  <si>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</si>
  <si>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</si>
  <si>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</si>
  <si>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</si>
  <si>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</si>
  <si>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</si>
  <si>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</si>
  <si>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</si>
  <si>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</si>
  <si>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</si>
  <si>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</si>
  <si>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</si>
  <si>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</si>
  <si>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</si>
  <si>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</si>
  <si>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</si>
  <si>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</si>
  <si>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</si>
  <si>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</si>
  <si>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</si>
  <si>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</si>
  <si>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</si>
  <si>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</si>
  <si>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</si>
  <si>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</si>
  <si>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</si>
  <si>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</si>
  <si>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</si>
  <si>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</si>
  <si>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</si>
  <si>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</si>
  <si>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</si>
  <si>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</si>
  <si>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</si>
  <si>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</si>
  <si>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</si>
  <si>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</si>
  <si>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</si>
  <si>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</si>
  <si>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</si>
  <si>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</si>
  <si>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</si>
  <si>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</si>
  <si>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</si>
  <si>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</si>
  <si>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</si>
  <si>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</si>
  <si>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</si>
  <si>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</si>
  <si>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</si>
  <si>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</si>
  <si>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</si>
  <si>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</si>
  <si>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</si>
  <si>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</si>
  <si>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</si>
  <si>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</si>
  <si>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</si>
  <si>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</si>
  <si>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</si>
  <si>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</si>
  <si>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</si>
  <si>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</si>
  <si>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</si>
  <si>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</si>
  <si>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</si>
  <si>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</si>
  <si>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</si>
  <si>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</si>
  <si>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</si>
  <si>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</si>
  <si>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</si>
  <si>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</si>
  <si>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</si>
  <si>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</si>
  <si>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</si>
  <si>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</si>
  <si>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</si>
  <si>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</si>
  <si>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</si>
  <si>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</si>
  <si>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</si>
  <si>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</si>
  <si>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</si>
  <si>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</si>
  <si>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</si>
  <si>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</si>
  <si>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</si>
  <si>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</si>
  <si>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</si>
  <si>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</si>
  <si>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</si>
  <si>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</si>
  <si>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</si>
  <si>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</si>
  <si>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</si>
  <si>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</si>
  <si>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</si>
  <si>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</si>
  <si>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</si>
  <si>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</si>
  <si>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</si>
  <si>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</si>
  <si>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</si>
  <si>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</si>
  <si>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</si>
  <si>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</si>
  <si>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</si>
  <si>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</si>
  <si>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</si>
  <si>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</si>
  <si>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</si>
  <si>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</si>
  <si>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</si>
  <si>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</si>
  <si>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</si>
  <si>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</si>
  <si>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</si>
  <si>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</si>
  <si>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</si>
  <si>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</si>
  <si>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</si>
  <si>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</si>
  <si>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</si>
  <si>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</si>
  <si>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</si>
  <si>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</si>
  <si>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</si>
  <si>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</si>
  <si>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</si>
  <si>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</si>
  <si>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</si>
  <si>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</si>
  <si>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</si>
  <si>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</si>
  <si>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</si>
  <si>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</si>
  <si>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</si>
  <si>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</si>
  <si>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</si>
  <si>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</si>
  <si>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</si>
  <si>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</si>
  <si>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</si>
  <si>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</si>
  <si>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</si>
  <si>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</si>
  <si>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</si>
  <si>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</si>
  <si>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</si>
  <si>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</si>
  <si>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</si>
  <si>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</si>
  <si>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</si>
  <si>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</si>
  <si>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</si>
  <si>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</si>
  <si>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</si>
  <si>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</si>
  <si>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</si>
  <si>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</si>
  <si>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</si>
  <si>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</si>
  <si>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</si>
  <si>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</si>
  <si>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</si>
  <si>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</si>
  <si>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</si>
  <si>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</si>
  <si>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</si>
  <si>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</si>
  <si>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</si>
  <si>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</si>
  <si>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</si>
  <si>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</si>
  <si>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</si>
  <si>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</si>
  <si>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</si>
  <si>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</si>
  <si>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</si>
  <si>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</si>
  <si>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</si>
  <si>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</si>
  <si>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</si>
  <si>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</si>
  <si>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</si>
  <si>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</si>
  <si>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</si>
  <si>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</si>
  <si>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</si>
  <si>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</si>
  <si>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</si>
  <si>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</si>
  <si>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</si>
  <si>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</si>
  <si>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</si>
  <si>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</si>
  <si>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</si>
  <si>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</si>
  <si>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</si>
  <si>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</si>
  <si>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</si>
  <si>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</si>
  <si>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</si>
  <si>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</si>
  <si>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</si>
  <si>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</si>
  <si>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</si>
  <si>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</si>
  <si>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</si>
  <si>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</si>
  <si>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</si>
  <si>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</si>
  <si>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</si>
  <si>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</si>
  <si>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</si>
  <si>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</si>
  <si>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</si>
  <si>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</si>
  <si>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</si>
  <si>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</si>
  <si>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</si>
  <si>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</si>
  <si>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</si>
  <si>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</si>
  <si>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</si>
  <si>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</si>
  <si>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</si>
  <si>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</si>
  <si>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</si>
  <si>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</si>
  <si>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</si>
  <si>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</si>
  <si>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</si>
  <si>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</si>
  <si>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</si>
  <si>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</si>
  <si>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</si>
  <si>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</si>
  <si>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</si>
  <si>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</si>
  <si>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</si>
  <si>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</si>
  <si>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</si>
  <si>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</si>
  <si>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</si>
  <si>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</si>
  <si>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</si>
  <si>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</si>
  <si>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</si>
  <si>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</si>
  <si>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</si>
  <si>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</si>
  <si>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</si>
  <si>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</si>
  <si>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</si>
  <si>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</si>
  <si>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</si>
  <si>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</si>
  <si>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</si>
  <si>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</si>
  <si>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</si>
  <si>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</si>
  <si>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</si>
  <si>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</si>
  <si>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</si>
  <si>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</si>
  <si>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</si>
  <si>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</si>
  <si>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</si>
  <si>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</si>
  <si>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</si>
  <si>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</si>
  <si>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</si>
  <si>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</si>
  <si>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</si>
  <si>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</si>
  <si>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</si>
  <si>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</si>
  <si>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</si>
  <si>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</si>
  <si>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</si>
  <si>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</si>
  <si>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</si>
  <si>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</si>
  <si>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</si>
  <si>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</si>
  <si>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</si>
  <si>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</si>
  <si>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</si>
  <si>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</si>
  <si>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</si>
  <si>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</si>
  <si>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</si>
  <si>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</si>
  <si>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</si>
  <si>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</si>
  <si>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</si>
  <si>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</si>
  <si>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</si>
  <si>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</si>
  <si>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</si>
  <si>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</si>
  <si>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</si>
  <si>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</si>
  <si>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</si>
  <si>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</si>
  <si>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</si>
  <si>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</si>
  <si>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</si>
  <si>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</si>
  <si>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</si>
  <si>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</si>
  <si>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</si>
  <si>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</si>
  <si>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</si>
  <si>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</si>
  <si>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</si>
  <si>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</si>
  <si>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</si>
  <si>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</si>
  <si>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</si>
  <si>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</si>
  <si>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</si>
  <si>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</si>
  <si>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</si>
  <si>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</si>
  <si>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</si>
  <si>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</si>
  <si>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</si>
  <si>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</si>
  <si>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</si>
  <si>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</si>
  <si>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</si>
  <si>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</si>
  <si>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</si>
  <si>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</si>
  <si>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</si>
  <si>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</si>
  <si>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</si>
  <si>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</si>
  <si>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</si>
  <si>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</si>
  <si>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</si>
  <si>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</si>
  <si>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</si>
  <si>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</si>
  <si>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</si>
  <si>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</si>
  <si>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</si>
  <si>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</si>
  <si>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</si>
  <si>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</si>
  <si>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</si>
  <si>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</si>
  <si>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</si>
  <si>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</si>
  <si>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</si>
  <si>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</si>
  <si>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</si>
  <si>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</si>
  <si>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</si>
  <si>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</si>
  <si>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</si>
  <si>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</si>
  <si>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</si>
  <si>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</si>
  <si>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</si>
  <si>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</si>
  <si>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</si>
  <si>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</si>
  <si>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</si>
  <si>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</si>
  <si>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</si>
  <si>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</si>
  <si>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</si>
  <si>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</si>
  <si>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</si>
  <si>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</si>
  <si>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</si>
  <si>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</si>
  <si>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</si>
  <si>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</si>
  <si>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</si>
  <si>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</si>
  <si>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</si>
  <si>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</si>
  <si>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</si>
  <si>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</si>
  <si>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</si>
  <si>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</si>
  <si>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</si>
  <si>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</si>
  <si>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</si>
  <si>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</si>
  <si>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</si>
  <si>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</si>
  <si>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</si>
  <si>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</si>
  <si>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</si>
  <si>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</si>
  <si>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</si>
  <si>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</si>
  <si>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</si>
  <si>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</si>
  <si>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</si>
  <si>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</si>
  <si>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</si>
  <si>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</si>
  <si>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</si>
  <si>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</si>
  <si>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</si>
  <si>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</si>
  <si>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</si>
  <si>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</si>
  <si>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</si>
  <si>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</si>
  <si>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</si>
  <si>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</si>
  <si>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</si>
  <si>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</si>
  <si>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</si>
  <si>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</si>
  <si>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</si>
  <si>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</si>
  <si>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</si>
  <si>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</si>
  <si>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</si>
  <si>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</si>
  <si>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</si>
  <si>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</si>
  <si>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</si>
  <si>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</si>
  <si>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</si>
  <si>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</si>
  <si>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</si>
  <si>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</si>
  <si>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</si>
  <si>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</si>
  <si>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</si>
  <si>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</si>
  <si>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</si>
  <si>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</si>
  <si>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</si>
  <si>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</si>
  <si>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</si>
  <si>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</si>
  <si>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</si>
  <si>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</si>
  <si>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</si>
  <si>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</si>
  <si>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</si>
  <si>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</si>
  <si>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</si>
  <si>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</si>
  <si>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</si>
  <si>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</si>
  <si>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</si>
  <si>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</si>
  <si>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</si>
  <si>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</si>
  <si>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</si>
  <si>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</si>
  <si>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</si>
  <si>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</si>
  <si>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</si>
  <si>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</si>
  <si>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</si>
  <si>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</si>
  <si>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</si>
  <si>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</si>
  <si>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</si>
  <si>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</si>
  <si>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</si>
  <si>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</si>
  <si>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</si>
  <si>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</si>
  <si>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</si>
  <si>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</si>
  <si>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</si>
  <si>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</si>
  <si>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</si>
  <si>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</si>
  <si>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</si>
  <si>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</si>
  <si>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</si>
  <si>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</si>
  <si>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</si>
  <si>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</si>
  <si>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</si>
  <si>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</si>
  <si>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</si>
  <si>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</si>
  <si>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</si>
  <si>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</si>
  <si>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</si>
  <si>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</si>
  <si>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</si>
  <si>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</si>
  <si>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</si>
  <si>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</si>
  <si>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</si>
  <si>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</si>
  <si>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</si>
  <si>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</si>
  <si>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</si>
  <si>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</si>
  <si>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</si>
  <si>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</si>
  <si>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</si>
  <si>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</si>
  <si>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</si>
  <si>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</si>
  <si>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</si>
  <si>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</si>
  <si>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</si>
  <si>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</si>
  <si>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</si>
  <si>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</si>
  <si>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</si>
  <si>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</si>
  <si>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</si>
  <si>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</si>
  <si>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</si>
  <si>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</si>
  <si>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</si>
  <si>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</si>
  <si>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</si>
  <si>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</si>
  <si>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</si>
  <si>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</si>
  <si>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</si>
  <si>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</si>
  <si>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</si>
  <si>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</si>
  <si>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</si>
  <si>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</si>
  <si>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</si>
  <si>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</si>
  <si>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</si>
  <si>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</si>
  <si>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</si>
  <si>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</si>
  <si>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</si>
  <si>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</si>
  <si>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</si>
  <si>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</si>
  <si>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</si>
  <si>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</si>
  <si>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</si>
  <si>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</si>
  <si>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</si>
  <si>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</si>
  <si>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</si>
  <si>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</si>
  <si>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</si>
  <si>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</si>
  <si>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</si>
  <si>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</si>
  <si>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</si>
  <si>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</si>
  <si>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</si>
  <si>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</si>
  <si>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</si>
  <si>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</si>
  <si>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</si>
  <si>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</si>
  <si>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</si>
  <si>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</si>
  <si>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</si>
  <si>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</si>
  <si>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</si>
  <si>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</si>
  <si>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</si>
  <si>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</si>
  <si>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</si>
  <si>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</si>
  <si>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</si>
  <si>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</si>
  <si>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</si>
  <si>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</si>
  <si>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</si>
  <si>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</si>
  <si>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</si>
  <si>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</si>
  <si>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</si>
  <si>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</si>
  <si>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</si>
  <si>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</si>
  <si>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</si>
  <si>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</si>
  <si>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</si>
  <si>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</si>
  <si>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</si>
  <si>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</si>
  <si>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</si>
  <si>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</si>
  <si>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</si>
  <si>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</si>
  <si>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</si>
  <si>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</si>
  <si>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</si>
  <si>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</si>
  <si>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</si>
  <si>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</si>
  <si>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</si>
  <si>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</si>
  <si>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</si>
  <si>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</si>
  <si>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</si>
  <si>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</si>
  <si>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</si>
  <si>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</si>
  <si>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</si>
  <si>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</si>
  <si>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</si>
  <si>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</si>
  <si>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</si>
  <si>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</si>
  <si>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</si>
  <si>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</si>
  <si>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</si>
  <si>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</si>
  <si>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</si>
  <si>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</si>
  <si>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</si>
  <si>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</si>
  <si>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</si>
  <si>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</si>
  <si>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</si>
  <si>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</si>
  <si>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</si>
  <si>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</si>
  <si>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</si>
  <si>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</si>
  <si>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</si>
  <si>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</si>
  <si>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</si>
  <si>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</si>
  <si>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</si>
  <si>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</si>
  <si>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</si>
  <si>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</si>
  <si>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</si>
  <si>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</si>
  <si>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</si>
  <si>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</si>
  <si>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</si>
  <si>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</si>
  <si>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</si>
  <si>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</si>
  <si>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</si>
  <si>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</si>
  <si>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</si>
  <si>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</si>
  <si>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</si>
  <si>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</si>
  <si>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</si>
  <si>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</si>
  <si>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</si>
  <si>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</si>
  <si>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</si>
  <si>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</si>
  <si>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</si>
  <si>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</si>
  <si>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</si>
  <si>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</si>
  <si>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</si>
  <si>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</si>
  <si>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</si>
  <si>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</si>
  <si>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</si>
  <si>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</si>
  <si>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</si>
  <si>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</si>
  <si>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</si>
  <si>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</si>
  <si>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</si>
  <si>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</si>
  <si>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</si>
  <si>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</si>
  <si>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</si>
  <si>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</si>
  <si>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</si>
  <si>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</si>
  <si>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</si>
  <si>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</si>
  <si>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</si>
  <si>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</si>
  <si>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</si>
  <si>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</si>
  <si>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</si>
  <si>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</si>
  <si>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</si>
  <si>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</si>
  <si>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</si>
  <si>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</si>
  <si>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</si>
  <si>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</si>
  <si>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</si>
  <si>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</si>
  <si>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</si>
  <si>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</si>
  <si>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</si>
  <si>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</si>
  <si>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</si>
  <si>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</si>
  <si>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</si>
  <si>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</si>
  <si>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</si>
  <si>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</si>
  <si>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</si>
  <si>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</si>
  <si>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</si>
  <si>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</si>
  <si>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</si>
  <si>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</si>
  <si>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</si>
  <si>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</si>
  <si>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</si>
  <si>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</si>
  <si>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</si>
  <si>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</si>
  <si>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</si>
  <si>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</si>
  <si>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</si>
  <si>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</si>
  <si>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</si>
  <si>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</si>
  <si>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</si>
  <si>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</si>
  <si>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</si>
  <si>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</si>
  <si>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</si>
  <si>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</si>
  <si>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</si>
  <si>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</si>
  <si>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</si>
  <si>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</si>
  <si>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</si>
  <si>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</si>
  <si>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</si>
  <si>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</si>
  <si>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</si>
  <si>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</si>
  <si>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</si>
  <si>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</si>
  <si>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</si>
  <si>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</si>
  <si>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</si>
  <si>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</si>
  <si>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</si>
  <si>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</si>
  <si>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</si>
  <si>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</si>
  <si>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</si>
  <si>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</si>
  <si>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</si>
  <si>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</si>
  <si>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</si>
  <si>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</si>
  <si>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</si>
  <si>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</si>
  <si>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</si>
  <si>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</si>
  <si>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</si>
  <si>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</si>
  <si>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</si>
  <si>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</si>
  <si>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</si>
  <si>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</si>
  <si>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</si>
  <si>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</si>
  <si>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</si>
  <si>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</si>
  <si>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</si>
  <si>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</si>
  <si>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</si>
  <si>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</si>
  <si>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</si>
  <si>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</si>
  <si>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</si>
  <si>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</si>
  <si>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</si>
  <si>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</si>
  <si>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</si>
  <si>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</si>
  <si>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</si>
  <si>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</si>
  <si>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</si>
  <si>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</si>
  <si>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</si>
  <si>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</si>
  <si>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</si>
  <si>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</si>
  <si>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</si>
  <si>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</si>
  <si>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</si>
  <si>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</si>
  <si>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</si>
  <si>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</si>
  <si>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</si>
  <si>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</si>
  <si>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</si>
  <si>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</si>
  <si>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</si>
  <si>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</si>
  <si>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</si>
  <si>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</si>
  <si>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</si>
  <si>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</si>
  <si>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</si>
  <si>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</si>
  <si>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</si>
  <si>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</si>
  <si>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</si>
  <si>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</si>
  <si>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</si>
  <si>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</si>
  <si>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</si>
  <si>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</si>
  <si>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</si>
  <si>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</si>
  <si>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</si>
  <si>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</si>
  <si>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</si>
  <si>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</si>
  <si>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</si>
  <si>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</si>
  <si>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</si>
  <si>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</si>
  <si>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</si>
  <si>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</si>
  <si>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</si>
  <si>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</si>
  <si>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</si>
  <si>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</si>
  <si>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</si>
  <si>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</si>
  <si>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</si>
  <si>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</si>
  <si>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</si>
  <si>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</si>
  <si>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</si>
  <si>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</si>
  <si>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</si>
  <si>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</si>
  <si>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</si>
  <si>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</si>
  <si>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</si>
  <si>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</si>
  <si>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</si>
  <si>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</si>
  <si>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</si>
  <si>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</si>
  <si>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</si>
  <si>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</si>
  <si>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</si>
  <si>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</si>
  <si>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</si>
  <si>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</si>
  <si>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</si>
  <si>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</si>
  <si>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</si>
  <si>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</si>
  <si>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</si>
  <si>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</si>
  <si>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</si>
  <si>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</si>
  <si>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</si>
  <si>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</si>
  <si>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</si>
  <si>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</si>
  <si>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</si>
  <si>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</si>
  <si>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</si>
  <si>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</si>
  <si>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</si>
  <si>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</si>
  <si>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</si>
  <si>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</si>
  <si>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</si>
  <si>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</si>
  <si>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</si>
  <si>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</si>
  <si>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</si>
  <si>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</si>
  <si>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</si>
  <si>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</si>
  <si>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</si>
  <si>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</si>
  <si>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</si>
  <si>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</si>
  <si>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</si>
  <si>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</si>
  <si>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</si>
  <si>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</si>
  <si>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</si>
  <si>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</si>
  <si>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</si>
  <si>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</si>
  <si>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</si>
  <si>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</si>
  <si>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</si>
  <si>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</si>
  <si>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</si>
  <si>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</si>
  <si>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</si>
  <si>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</si>
  <si>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</si>
  <si>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</si>
  <si>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</si>
  <si>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</si>
  <si>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</si>
  <si>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</si>
  <si>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</si>
  <si>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</si>
  <si>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</si>
  <si>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</si>
  <si>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</si>
  <si>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</si>
  <si>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</si>
  <si>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</si>
  <si>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</si>
  <si>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</si>
  <si>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</si>
  <si>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</si>
  <si>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</si>
  <si>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</si>
  <si>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</si>
  <si>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</si>
  <si>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</si>
  <si>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</si>
  <si>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</si>
  <si>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</si>
  <si>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</si>
  <si>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</si>
  <si>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</si>
  <si>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</si>
  <si>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</si>
  <si>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</si>
  <si>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</si>
  <si>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</si>
  <si>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</si>
  <si>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</si>
  <si>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</si>
  <si>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</si>
  <si>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</si>
  <si>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</si>
  <si>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</si>
  <si>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</si>
  <si>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</si>
  <si>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</si>
  <si>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</si>
  <si>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</si>
  <si>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</si>
  <si>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</si>
  <si>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</si>
  <si>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</si>
  <si>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</si>
  <si>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</si>
  <si>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</si>
  <si>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</si>
  <si>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</si>
  <si>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</si>
  <si>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</si>
  <si>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</si>
  <si>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</si>
  <si>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</si>
  <si>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</si>
  <si>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</si>
  <si>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</si>
  <si>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</si>
  <si>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</si>
  <si>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</si>
  <si>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</si>
  <si>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</si>
  <si>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</si>
  <si>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</si>
  <si>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</si>
  <si>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</si>
  <si>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</si>
  <si>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</si>
  <si>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</si>
  <si>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</si>
  <si>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</si>
  <si>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</si>
  <si>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</si>
  <si>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</si>
  <si>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</si>
  <si>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</si>
  <si>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</si>
  <si>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</si>
  <si>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</si>
  <si>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</si>
  <si>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</si>
  <si>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</si>
  <si>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</si>
  <si>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</si>
  <si>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</si>
  <si>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</si>
  <si>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</si>
  <si>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</si>
  <si>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</si>
  <si>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</si>
  <si>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</si>
  <si>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</si>
  <si>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</si>
  <si>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</si>
  <si>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</si>
  <si>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</si>
  <si>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</si>
  <si>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</si>
  <si>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</si>
  <si>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</si>
  <si>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</si>
  <si>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</si>
  <si>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</si>
  <si>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</si>
  <si>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</si>
  <si>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</si>
  <si>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</si>
  <si>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</si>
  <si>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</si>
  <si>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</si>
  <si>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</si>
  <si>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</si>
  <si>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</si>
  <si>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</si>
  <si>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</si>
  <si>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</si>
  <si>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</si>
  <si>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</si>
  <si>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</si>
  <si>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</si>
  <si>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</si>
  <si>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</si>
  <si>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</si>
  <si>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</si>
  <si>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</si>
  <si>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</si>
  <si>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</si>
  <si>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</si>
  <si>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</si>
  <si>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</si>
  <si>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</si>
  <si>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</si>
  <si>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</si>
  <si>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</si>
  <si>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</si>
  <si>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</si>
  <si>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</si>
  <si>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</si>
  <si>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</si>
  <si>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</si>
  <si>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</si>
  <si>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</si>
  <si>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</si>
  <si>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</si>
  <si>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</si>
  <si>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</si>
  <si>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</si>
  <si>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</si>
  <si>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</si>
  <si>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</si>
  <si>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</si>
  <si>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</si>
  <si>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</si>
  <si>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</si>
  <si>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</si>
  <si>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</si>
  <si>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</si>
  <si>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</si>
  <si>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</si>
  <si>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</si>
  <si>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</si>
  <si>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</si>
  <si>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</si>
  <si>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</si>
  <si>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</si>
  <si>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</si>
  <si>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</si>
  <si>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</si>
  <si>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</si>
  <si>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</si>
  <si>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</si>
  <si>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</si>
  <si>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</si>
  <si>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</si>
  <si>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</si>
  <si>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</si>
  <si>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</si>
  <si>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</si>
  <si>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</si>
  <si>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</si>
  <si>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</si>
  <si>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</si>
  <si>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</si>
  <si>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</si>
  <si>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</si>
  <si>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</si>
  <si>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</si>
  <si>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</si>
  <si>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</si>
  <si>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</si>
  <si>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</si>
  <si>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</si>
  <si>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</si>
  <si>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</si>
  <si>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</si>
  <si>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</si>
  <si>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</si>
  <si>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</si>
  <si>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</si>
  <si>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</si>
  <si>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</si>
  <si>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</si>
  <si>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</si>
  <si>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</si>
  <si>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</si>
  <si>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</si>
  <si>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</si>
  <si>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</si>
  <si>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</si>
  <si>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</si>
  <si>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</si>
  <si>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</si>
  <si>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</si>
  <si>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</si>
  <si>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</si>
  <si>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</si>
  <si>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</si>
  <si>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</si>
  <si>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</si>
  <si>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</si>
  <si>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</si>
  <si>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</si>
  <si>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</si>
  <si>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</si>
  <si>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</si>
  <si>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</si>
  <si>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</si>
  <si>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</si>
  <si>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</si>
  <si>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</si>
  <si>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</si>
  <si>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</si>
  <si>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</si>
  <si>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</si>
  <si>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</si>
  <si>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</si>
  <si>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</si>
  <si>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</si>
  <si>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</si>
  <si>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</si>
  <si>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</si>
  <si>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</si>
  <si>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</si>
  <si>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</si>
  <si>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</si>
  <si>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</si>
  <si>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</si>
  <si>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</si>
  <si>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</si>
  <si>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</si>
  <si>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</si>
  <si>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</si>
  <si>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</si>
  <si>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</si>
  <si>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</si>
  <si>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</si>
  <si>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</si>
  <si>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</si>
  <si>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</si>
  <si>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</si>
  <si>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</si>
  <si>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</si>
  <si>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</si>
  <si>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</si>
  <si>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</si>
  <si>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</si>
  <si>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</si>
  <si>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</si>
  <si>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</si>
  <si>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</si>
  <si>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</si>
  <si>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</si>
  <si>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</si>
  <si>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</si>
  <si>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</si>
  <si>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</si>
  <si>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</si>
  <si>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</si>
  <si>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</si>
  <si>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</si>
  <si>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</si>
  <si>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</si>
  <si>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</si>
  <si>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</si>
  <si>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</si>
  <si>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</si>
  <si>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</si>
  <si>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</si>
  <si>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</si>
  <si>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</si>
  <si>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</si>
  <si>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</si>
  <si>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</si>
  <si>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</si>
  <si>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</si>
  <si>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</si>
  <si>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</si>
  <si>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</si>
  <si>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</si>
  <si>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</si>
  <si>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</si>
  <si>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</si>
  <si>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</si>
  <si>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</si>
  <si>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</si>
  <si>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</si>
  <si>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</si>
  <si>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</si>
  <si>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</si>
  <si>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</si>
  <si>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</si>
  <si>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</si>
  <si>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</si>
  <si>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</si>
  <si>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</si>
  <si>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</si>
  <si>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</si>
  <si>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</si>
  <si>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</si>
  <si>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</si>
  <si>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</si>
  <si>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</si>
  <si>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</si>
  <si>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</si>
  <si>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</si>
  <si>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</si>
  <si>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</si>
  <si>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</si>
  <si>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</si>
  <si>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</si>
  <si>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</si>
  <si>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</si>
  <si>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</si>
  <si>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</si>
  <si>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</si>
  <si>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</si>
  <si>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</si>
  <si>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</si>
  <si>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</si>
  <si>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</si>
  <si>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</si>
  <si>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</si>
  <si>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</si>
  <si>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</si>
  <si>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</si>
  <si>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</si>
  <si>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</si>
  <si>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</si>
  <si>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</si>
  <si>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</si>
  <si>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</si>
  <si>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</si>
  <si>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</si>
  <si>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</si>
  <si>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</si>
  <si>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</si>
  <si>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</si>
  <si>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</si>
  <si>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</si>
  <si>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</si>
  <si>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</si>
  <si>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</si>
  <si>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</si>
  <si>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</si>
  <si>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</si>
  <si>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</si>
  <si>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</si>
  <si>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</si>
  <si>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</si>
  <si>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</si>
  <si>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</si>
  <si>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</si>
  <si>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</si>
  <si>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</si>
  <si>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</si>
  <si>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</si>
  <si>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</si>
  <si>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</si>
  <si>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</si>
  <si>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</si>
  <si>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</si>
  <si>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</si>
  <si>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</si>
  <si>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</si>
  <si>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</si>
  <si>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</si>
  <si>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</si>
  <si>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</si>
  <si>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</si>
  <si>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</si>
  <si>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</si>
  <si>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</si>
  <si>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</si>
  <si>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</si>
  <si>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</si>
  <si>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</si>
  <si>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</si>
  <si>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</si>
  <si>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</si>
  <si>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</si>
  <si>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</si>
  <si>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</si>
  <si>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</si>
  <si>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</si>
  <si>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</si>
  <si>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</si>
  <si>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</si>
  <si>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</si>
  <si>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</si>
  <si>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</si>
  <si>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</si>
  <si>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</si>
  <si>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</si>
  <si>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</si>
  <si>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</si>
  <si>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</si>
  <si>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</si>
  <si>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</si>
  <si>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</si>
  <si>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</si>
  <si>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</si>
  <si>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</si>
  <si>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</si>
  <si>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</si>
  <si>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</si>
  <si>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</si>
  <si>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</si>
  <si>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</si>
  <si>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</si>
  <si>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</si>
  <si>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</si>
  <si>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</si>
  <si>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</si>
  <si>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</si>
  <si>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</si>
  <si>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</si>
  <si>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</si>
  <si>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</si>
  <si>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</si>
  <si>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</si>
  <si>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</si>
  <si>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</si>
  <si>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</si>
  <si>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</si>
  <si>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</si>
  <si>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</si>
  <si>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</si>
  <si>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</si>
  <si>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</si>
  <si>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</si>
  <si>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</si>
  <si>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</si>
  <si>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</si>
  <si>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</si>
  <si>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</si>
  <si>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</si>
  <si>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</si>
  <si>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</si>
  <si>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</si>
  <si>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</si>
  <si>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</si>
  <si>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</si>
  <si>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</si>
  <si>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</si>
  <si>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</si>
  <si>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</si>
  <si>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</si>
  <si>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</si>
  <si>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</si>
  <si>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</si>
  <si>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</si>
  <si>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</si>
  <si>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</si>
  <si>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</si>
  <si>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</si>
  <si>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</si>
  <si>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</si>
  <si>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</si>
  <si>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</si>
  <si>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</si>
  <si>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</si>
  <si>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</si>
  <si>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</si>
  <si>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</si>
  <si>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</si>
  <si>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</si>
  <si>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</si>
  <si>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</si>
  <si>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</si>
  <si>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</si>
  <si>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</si>
  <si>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</si>
  <si>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</si>
  <si>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</si>
  <si>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</si>
  <si>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</si>
  <si>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</si>
  <si>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</si>
  <si>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</si>
  <si>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</si>
  <si>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</si>
  <si>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</si>
  <si>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</si>
  <si>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</si>
  <si>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</si>
  <si>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</si>
  <si>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</si>
  <si>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</si>
  <si>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</si>
  <si>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</si>
  <si>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</si>
  <si>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</si>
  <si>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</si>
  <si>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</si>
  <si>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</si>
  <si>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</si>
  <si>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</si>
  <si>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</si>
  <si>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</si>
  <si>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</si>
  <si>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</si>
  <si>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</si>
  <si>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</si>
  <si>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</si>
  <si>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</si>
  <si>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</si>
  <si>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</si>
  <si>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</si>
  <si>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</si>
  <si>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</si>
  <si>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</si>
  <si>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</si>
  <si>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</si>
  <si>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</si>
  <si>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</si>
  <si>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</si>
  <si>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</si>
  <si>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</si>
  <si>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</si>
  <si>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</si>
  <si>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</si>
  <si>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</si>
  <si>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</si>
  <si>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</si>
  <si>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</si>
  <si>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</si>
  <si>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</si>
  <si>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</si>
  <si>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</si>
  <si>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</si>
  <si>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</si>
  <si>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</si>
  <si>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</si>
  <si>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</si>
  <si>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</si>
  <si>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</si>
  <si>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</si>
  <si>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</si>
  <si>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</si>
  <si>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</si>
  <si>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</si>
  <si>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</si>
  <si>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</si>
  <si>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</si>
  <si>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</si>
  <si>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</si>
  <si>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</si>
  <si>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</si>
  <si>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</si>
  <si>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</si>
  <si>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</si>
  <si>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</si>
  <si>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</si>
  <si>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</si>
  <si>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</si>
  <si>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</si>
  <si>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</si>
  <si>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</si>
  <si>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</si>
  <si>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</si>
  <si>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</si>
  <si>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</si>
  <si>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</si>
  <si>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</si>
  <si>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</si>
  <si>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</si>
  <si>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</si>
  <si>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</si>
  <si>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</si>
  <si>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</si>
  <si>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</si>
  <si>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</si>
  <si>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</si>
  <si>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</si>
  <si>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</si>
  <si>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</si>
  <si>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</si>
  <si>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</si>
  <si>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</si>
  <si>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</si>
  <si>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</si>
  <si>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</si>
  <si>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</si>
  <si>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</si>
  <si>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</si>
  <si>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</si>
  <si>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</si>
  <si>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</si>
  <si>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</si>
  <si>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</si>
  <si>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</si>
  <si>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</si>
  <si>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</si>
  <si>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</si>
  <si>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</si>
  <si>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</si>
  <si>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</si>
  <si>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</si>
  <si>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</si>
  <si>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</si>
  <si>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</si>
  <si>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</si>
  <si>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</si>
  <si>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</si>
  <si>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</si>
  <si>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</si>
  <si>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</si>
  <si>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</si>
  <si>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</si>
  <si>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</si>
  <si>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</si>
  <si>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</si>
  <si>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</si>
  <si>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</si>
  <si>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</si>
  <si>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</si>
  <si>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</si>
  <si>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</si>
  <si>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</si>
  <si>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</si>
  <si>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</si>
  <si>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</si>
  <si>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</si>
  <si>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</si>
  <si>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</si>
  <si>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</si>
  <si>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</si>
  <si>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</si>
  <si>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</si>
  <si>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</si>
  <si>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</si>
  <si>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</si>
  <si>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</si>
  <si>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</si>
  <si>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</si>
  <si>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</si>
  <si>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</si>
  <si>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</si>
  <si>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</si>
  <si>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</si>
  <si>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</si>
  <si>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</si>
  <si>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</si>
  <si>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</si>
  <si>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</si>
  <si>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</si>
  <si>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</si>
  <si>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</si>
  <si>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</si>
  <si>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</si>
  <si>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</si>
  <si>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</si>
  <si>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</si>
  <si>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</si>
  <si>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</si>
  <si>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</si>
  <si>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</si>
  <si>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</si>
  <si>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</si>
  <si>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</si>
  <si>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</si>
  <si>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</si>
  <si>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</si>
  <si>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</si>
  <si>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</si>
  <si>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</si>
  <si>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</si>
  <si>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</si>
  <si>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</si>
  <si>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</si>
  <si>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</si>
  <si>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</si>
  <si>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</si>
  <si>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</si>
  <si>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</si>
  <si>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</si>
  <si>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</si>
  <si>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</si>
  <si>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</si>
  <si>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</si>
  <si>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</si>
  <si>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</si>
  <si>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</si>
  <si>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</si>
  <si>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</si>
  <si>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</si>
  <si>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</si>
  <si>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</si>
  <si>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PCM-20251211-00003368</t>
  </si>
  <si>
    <t xml:space="preserve"> site under access issue located in military area</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</si>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</sst>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0" totalsRowShown="0" headerRowDxfId="63" dataDxfId="62" headerRowBorderDxfId="60" tableBorderDxfId="61">
  <autoFilter ref="A1:L8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340.13565821759403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c r="F3" s="121"/>
      <c r="G3" s="120">
        <f ca="1">IFERROR(NOW()-F3,"-")</f>
        <v>46003.08408414352</v>
      </c>
      <c r="H3" s="121">
        <v>46003.072905092595</v>
      </c>
      <c r="I3" s="123" t="str">
        <f>IFERROR(VLOOKUP(D3,DB!A:F,6,0),"")</f>
        <v>SCECO</v>
      </c>
      <c r="J3" s="123" t="str">
        <f>IFERROR(VLOOKUP(D3,DB!A:G,7,0),"")</f>
        <v>Dead</v>
      </c>
      <c r="K3" s="119"/>
      <c r="L3" s="118" t="str">
        <f>IFERROR(VLOOKUP(D3,DB!A:I,9,0),"")</f>
        <v>Latis</v>
      </c>
    </row>
    <row r="4" spans="1:15" ht="15" customHeight="1">
      <c r="A4" s="124"/>
      <c r="B4" s="123" t="str">
        <f>IFERROR(VLOOKUP(D4,DB!A:K,11,0),"")</f>
        <v/>
      </c>
      <c r="C4" s="123"/>
      <c r="D4" s="56"/>
      <c r="E4" s="122"/>
      <c r="F4" s="121"/>
      <c r="G4" s="120">
        <f ca="1">IFERROR(NOW()-F4,"-")</f>
        <v>46003.08408414352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46003.08408414352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46003.08408414352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46003.08408414352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46003.08408414352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46003.08408414352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46003.08408414352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46003.08408414352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46003.08408414352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46003.08408414352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46003.08408414352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46003.08408414352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46003.08408414352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46003.08408414352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46003.08408414352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46003.08408414352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46003.08408414352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46003.08408414352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46003.08408414352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46003.08408414352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46003.08408414352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46003.08408414352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46003.08408414352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46003.08408414352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46003.08408414352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46003.08408414352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46003.08408414352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46003.08408414352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46003.08408414352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46003.08408414352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46003.08408414352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46003.08408414352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46003.08408414352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46003.08408414352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46003.08408414352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46003.08408414352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46003.08408414352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46003.08408414352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46003.08408414352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46003.08408414352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46003.08408414352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46003.08408414352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46003.08408414352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46003.08408414352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46003.08408414352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46003.08408414352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46003.08408414352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46003.08408414352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46003.08408414352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46003.08408414352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46003.08408414352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46003.08408414352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46003.08408414352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46003.08408414352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46003.08408414352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46003.08408414352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46003.08408414352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46003.08408414352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46003.08408414352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46003.08408414352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46003.08408414352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46003.08408414352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46003.08408414352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46003.08408414352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46003.08408414352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46003.08408414352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46003.08408414352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46003.08408414352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46003.08408414352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46003.08408414352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46003.08408414352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46003.08408414352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46003.08408414352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46003.08408414352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46003.08408414352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46003.08408414352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46003.08408414352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46003.08408414352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46003.08408414352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46003.08408414352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46003.08408414352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46003.08408414352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46003.08408414352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46003.08408414352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46003.08408414352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46003.08408414352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46003.08408414352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46003.08408414352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46003.08408414352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46003.08408414352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46003.08408414352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46003.08408414352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46003.08408414352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46003.08408414352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46003.08408414352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46003.08408414352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46003.08408414352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46003.08408414352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46003.08408414352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46003.08408414352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46003.08408414352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46003.08408414352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46003.08408414352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46003.08408414352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46003.08408414352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46003.08408414352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46003.08408414352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46003.08408414352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46003.08408414352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46003.08408414352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46003.08408414352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46003.08408414352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46003.08408414352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46003.08408414352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46003.08408414352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46003.08408414352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46003.08408414352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46003.08408414352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46003.08408414352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46003.08408414352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46003.08408414352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46003.08408414352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46003.08408414352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46003.08408414352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46003.08408414352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46003.08408414352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46003.08408414352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46003.08408414352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46003.08408414352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46003.08408414352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46003.08408414352</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9AB8E180-C0C5-4D4B-B83B-C02E801C6F0F}"/>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J9" sqref="J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178.08424618055869</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18.696665162038698</v>
      </c>
      <c r="H4" s="97">
        <v>45984.381168981483</v>
      </c>
      <c r="I4" s="18" t="str">
        <f>IFERROR(VLOOKUP(D4,DB!A:F,6,0),"")</f>
        <v>SCECO</v>
      </c>
      <c r="J4" s="18" t="str">
        <f>IFERROR(VLOOKUP(D4,DB!A:G,7,0),"")</f>
        <v>Vandalized</v>
      </c>
      <c r="K4" s="19" t="s">
        <v>39116</v>
      </c>
      <c r="L4" s="18" t="str">
        <f>IFERROR(VLOOKUP(D4,DB!A:I,9,0),"")</f>
        <v>Latis</v>
      </c>
    </row>
    <row r="5" spans="1:12" s="149" customFormat="1" ht="28.5" customHeight="1">
      <c r="A5" s="150" t="s">
        <v>39117</v>
      </c>
      <c r="B5" s="58" t="str">
        <f>IFERROR(VLOOKUP(D5,DB!A:K,11,0),"")</f>
        <v>R2</v>
      </c>
      <c r="C5" s="58">
        <v>1</v>
      </c>
      <c r="D5" s="58" t="s">
        <v>22828</v>
      </c>
      <c r="E5" s="81" t="s">
        <v>39118</v>
      </c>
      <c r="F5" s="71">
        <v>45997.355381944442</v>
      </c>
      <c r="G5" s="72">
        <f ca="1">IFERROR(NOW()-F5,"-")</f>
        <v>5.7287021990778157</v>
      </c>
      <c r="H5" s="71">
        <v>45997.339432870373</v>
      </c>
      <c r="I5" s="58" t="str">
        <f>IFERROR(VLOOKUP(D5,DB!A:F,6,0),"")</f>
        <v>SCECO</v>
      </c>
      <c r="J5" s="58" t="str">
        <f>IFERROR(VLOOKUP(D5,DB!A:G,7,0),"")</f>
        <v>Dead</v>
      </c>
      <c r="K5" s="82" t="s">
        <v>39119</v>
      </c>
      <c r="L5" s="58" t="str">
        <f>IFERROR(VLOOKUP(D5,DB!A:I,9,0),"")</f>
        <v>Latis</v>
      </c>
    </row>
    <row r="6" spans="1:12" ht="31.5" customHeight="1">
      <c r="A6" s="96" t="s">
        <v>39120</v>
      </c>
      <c r="B6" s="18" t="str">
        <f>IFERROR(VLOOKUP(D6,DB!A:K,11,0),"")</f>
        <v>R2</v>
      </c>
      <c r="C6" s="18">
        <v>1</v>
      </c>
      <c r="D6" s="18" t="s">
        <v>27889</v>
      </c>
      <c r="E6" s="81" t="s">
        <v>39106</v>
      </c>
      <c r="F6" s="97">
        <v>46000.831909722219</v>
      </c>
      <c r="G6" s="98">
        <f ca="1">IFERROR(NOW()-F6,"-")</f>
        <v>2.2521744213008787</v>
      </c>
      <c r="H6" s="97">
        <v>46001.70820601852</v>
      </c>
      <c r="I6" s="18" t="str">
        <f>IFERROR(VLOOKUP(D6,DB!A:F,6,0),"")</f>
        <v>SCECO-Rental-Genset</v>
      </c>
      <c r="J6" s="18" t="str">
        <f>IFERROR(VLOOKUP(D6,DB!A:G,7,0),"")</f>
        <v>In progress</v>
      </c>
      <c r="K6" s="19" t="s">
        <v>39121</v>
      </c>
      <c r="L6" s="18" t="str">
        <f>IFERROR(VLOOKUP(D6,DB!A:I,9,0),"")</f>
        <v>Latis</v>
      </c>
    </row>
    <row r="7" spans="1:12" ht="31.5" customHeight="1">
      <c r="A7" s="96"/>
      <c r="B7" s="18" t="str">
        <f>IFERROR(VLOOKUP(D7,DB!A:K,11,0),"")</f>
        <v>R2</v>
      </c>
      <c r="C7" s="18"/>
      <c r="D7" s="18" t="s">
        <v>16564</v>
      </c>
      <c r="E7" s="81"/>
      <c r="F7" s="97"/>
      <c r="G7" s="98">
        <f ca="1">IFERROR(NOW()-F7,"-")</f>
        <v>46003.08408414352</v>
      </c>
      <c r="H7" s="97"/>
      <c r="I7" s="18" t="str">
        <f>IFERROR(VLOOKUP(D7,DB!A:F,6,0),"")</f>
        <v>SCECO</v>
      </c>
      <c r="J7" s="18" t="str">
        <f>IFERROR(VLOOKUP(D7,DB!A:G,7,0),"")</f>
        <v>In progress</v>
      </c>
      <c r="K7" s="19"/>
      <c r="L7" s="18" t="str">
        <f>IFERROR(VLOOKUP(D7,DB!A:I,9,0),"")</f>
        <v>Latis</v>
      </c>
    </row>
    <row r="8" spans="1:12" ht="31.5" customHeight="1">
      <c r="A8" s="96"/>
      <c r="B8" s="18" t="str">
        <f>IFERROR(VLOOKUP(D8,DB!A:K,11,0),"")</f>
        <v/>
      </c>
      <c r="C8" s="18"/>
      <c r="D8" s="18"/>
      <c r="E8" s="81"/>
      <c r="F8" s="97"/>
      <c r="G8" s="98">
        <f ca="1">IFERROR(NOW()-F8,"-")</f>
        <v>46003.08408414352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46003.08408414352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46003.08408414352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46003.08408414352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46003.08408414352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46003.08408414352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46003.08408414352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46003.08408414352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46003.08408414352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46003.08408414352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46003.08408414352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46003.08408414352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46003.08408414352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46003.08408414352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46003.08408414352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46003.08408414352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46003.08408414352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46003.08408414352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46003.08408414352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46003.08408414352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46003.08408414352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46003.08408414352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46003.08408414352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46003.08408414352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46003.08408414352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46003.08408414352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46003.08408414352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46003.08408414352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46003.08408414352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46003.08408414352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46003.08408414352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46003.08408414352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46003.08408414352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46003.08408414352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46003.08408414352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46003.08408414352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46003.08408414352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46003.08408414352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46003.08408414352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46003.08408414352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46003.08408414352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46003.08408414352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46003.08408414352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46003.08408414352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46003.08408414352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46003.08408414352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46003.08408414352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46003.08408414352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46003.08408414352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46003.08408414352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46003.08408414352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46003.08408414352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46003.08408414352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46003.08408414352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46003.08408414352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46003.08408414352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46003.08408414352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46003.08408414352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46003.08408414352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46003.08408414352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46003.08408414352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46003.08408414352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46003.08408414352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46003.08408414352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46003.08408414352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46003.08408414352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46003.08408414352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46003.08408414352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46003.08408414352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46003.08408414352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46003.08408414352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46003.08408414352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46003.08408414352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46003.08408414352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46003.08408414352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46003.08408414352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46003.08408414352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46003.08408414352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46003.08408414352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46003.08408414352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46003.08408414352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46003.08408414352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46003.08408414352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46003.08408414352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46003.08408414352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46003.08408414352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46003.08408414352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46003.08408414352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46003.08408414352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46003.08408414352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46003.08408414352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46003.08408414352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46003.08408414352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46003.08408414352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46003.08408414352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46003.08408414352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46003.08408414352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46003.08408414352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46003.08408414352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46003.08408414352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46003.08408414352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46003.08408414352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46003.08408414352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46003.08408414352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46003.08408414352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46003.08408414352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46003.08408414352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46003.08408414352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46003.08408414352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46003.08408414352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46003.08408414352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46003.08408414352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46003.08408414352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46003.08408414352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46003.08408414352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46003.08408414352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46003.08408414352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46003.08408414352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46003.08408414352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46003.08408414352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46003.08408414352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46003.08408414352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46003.08408414352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46003.08408414352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46003.08408414352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46003.08408414352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46003.08408414352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46003.08408414352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46003.08408414352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46003.08408414352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46003.08408414352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46003.08408414352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46003.08408414352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46003.08408414352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46003.08408414352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46003.08408414352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46003.08408414352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46003.08408414352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46003.08408414352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46003.08408414352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46003.08408414352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46003.08408414352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46003.08408414352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46003.08408414352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46003.08408414352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46003.08408414352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46003.08408414352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46003.08408414352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46003.08408414352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46003.08408414352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46003.08408414352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46003.08408414352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46003.08408414352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46003.08408414352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46003.08408414352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46003.08408414352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46003.08408414352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46003.08408414352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46003.08408414352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46003.08408414352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46003.08408414352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46003.08408414352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46003.08408414352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46003.08408414352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46003.08408414352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46003.08408414352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46003.08408414352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46003.08408414352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46003.08408414352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46003.08408414352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46003.08408414352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46003.08408414352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46003.08408414352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46003.08408414352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46003.08408414352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46003.08408414352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46003.08408414352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46003.08408414352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46003.08408414352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46003.08408414352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46003.08408414352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46003.08408414352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46003.08408414352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46003.08408414352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46003.08408414352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46003.08408414352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46003.08408414352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46003.08408414352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46003.08408414352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46003.08408414352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46003.08408414352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46003.08408414352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46003.08408414352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46003.08408414352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46003.08408414352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46003.08408414352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46003.08408414352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46003.08408414352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46003.08408414352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46003.08408414352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0"/>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t="s">
        <v>39122</v>
      </c>
      <c r="B2" s="58" t="str">
        <f>IFERROR(VLOOKUP(D2,DB!A:K,11,0),"")</f>
        <v>R3</v>
      </c>
      <c r="C2" s="18">
        <v>1</v>
      </c>
      <c r="D2" s="18" t="s">
        <v>19392</v>
      </c>
      <c r="E2" s="18" t="s">
        <v>39106</v>
      </c>
      <c r="F2" s="20">
        <v>46002.979328703703</v>
      </c>
      <c r="G2" s="21">
        <f t="shared" ref="G2:G13" ca="1" si="0">IFERROR(NOW()-F2,"-")</f>
        <v>0.10475543981738156</v>
      </c>
      <c r="H2" s="157">
        <v>46002.974085648151</v>
      </c>
      <c r="I2" s="158" t="str">
        <f>IFERROR(VLOOKUP(D2,DB!A:F,6,0),"")</f>
        <v>SCECO</v>
      </c>
      <c r="J2" s="159" t="str">
        <f>IFERROR(VLOOKUP(D2,DB!A:G,7,0),"")</f>
        <v>Dead</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46003.08408414352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46003.08408414352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46003.08408414352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46003.08408414352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46003.08408414352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46003.08408414352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46003.08408414352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46003.08408414352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46003.08408414352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46003.08408414352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46003.08408414352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46003.08408414352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46003.08408414352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46003.08408414352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46003.08408414352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46003.08408414352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46003.08408414352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46003.08408414352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46003.08408414352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46003.08408414352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46003.08408414352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46003.08408414352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46003.08408414352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46003.08408414352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46003.08408414352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46003.08408414352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46003.08408414352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46003.08408414352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46003.08408414352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46003.08408414352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46003.08408414352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46003.08408414352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46003.08408414352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46003.08408414352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46003.08408414352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46003.08408414352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46003.08408414352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46003.08408414352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46003.08408414352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46003.08408414352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46003.08408414352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46003.08408414352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46003.08408414352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46003.08408414352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46003.08408414352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46003.08408414352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46003.08408414352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46003.08408414352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46003.08408414352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46003.08408414352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46003.08408414352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46003.08408414352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46003.08408414352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46003.08408414352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46003.08408414352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46003.08408414352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46003.08408414352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46003.08408414352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46003.08408414352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46003.08408414352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46003.08408414352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46003.08408414352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46003.08408414352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46003.08408414352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46003.08408414352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46003.08408414352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46003.08408414352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46003.08408414352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46003.08408414352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46003.08408414352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46003.08408414352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46003.08408414352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46003.08408414352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46003.08408414352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46003.08408414352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46003.08408414352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46003.08408414352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46003.08408414352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46003.08408414352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46003.08408414352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46003.08408414352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46003.08408414352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46003.08408414352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46003.08408414352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46003.08408414352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46003.08408414352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46003.08408414352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46003.08408414352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46003.08408414352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46003.08408414352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46003.08408414352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46003.08408414352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46003.08408414352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46003.08408414352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46003.08408414352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46003.08408414352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46003.08408414352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46003.08408414352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46003.08408414352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46003.08408414352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46003.08408414352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46003.08408414352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46003.08408414352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46003.08408414352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46003.08408414352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46003.08408414352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46003.08408414352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46003.08408414352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46003.08408414352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46003.08408414352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46003.08408414352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46003.08408414352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46003.08408414352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46003.08408414352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46003.08408414352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46003.08408414352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46003.08408414352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46003.08408414352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46003.08408414352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46003.08408414352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46003.08408414352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46003.08408414352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46003.08408414352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46003.08408414352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46003.08408414352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46003.08408414352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46003.08408414352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46003.08408414352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46003.08408414352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46003.08408414352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46003.08408414352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46003.08408414352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46003.08408414352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46003.08408414352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46003.08408414352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46003.08408414352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46003.08408414352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46003.08408414352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46003.08408414352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46003.08408414352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46003.08408414352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46003.08408414352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46003.08408414352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46003.08408414352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46003.08408414352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46003.08408414352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46003.08408414352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46003.08408414352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46003.08408414352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46003.08408414352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46003.08408414352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46003.08408414352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46003.08408414352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46003.08408414352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46003.08408414352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46003.08408414352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46003.08408414352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46003.08408414352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46003.08408414352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46003.08408414352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46003.08408414352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46003.08408414352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46003.08408414352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46003.08408414352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46003.08408414352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46003.08408414352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46003.08408414352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46003.08408414352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46003.08408414352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46003.08408414352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46003.08408414352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46003.08408414352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46003.08408414352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46003.08408414352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46003.08408414352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46003.08408414352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46003.08408414352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46003.08408414352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46003.08408414352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46003.08408414352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46003.08408414352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46003.08408414352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46003.08408414352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46003.08408414352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46003.08408414352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46003.08408414352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46003.08408414352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46003.08408414352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46003.08408414352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46003.08408414352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46003.08408414352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46003.08408414352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46003.08408414352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46003.08408414352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46003.08408414352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46003.08408414352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46003.08408414352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46003.08408414352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46003.08408414352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46003.08408414352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46003.08408414352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46003.08408414352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46003.08408414352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46003.08408414352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46003.08408414352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46003.08408414352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46003.08408414352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46003.08408414352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46003.08408414352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46003.08408414352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46003.08408414352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46003.08408414352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46003.08408414352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46003.08408414352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46003.08408414352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46003.08408414352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46003.08408414352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46003.08408414352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46003.08408414352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46003.08408414352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46003.08408414352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46003.08408414352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46003.08408414352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46003.08408414352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46003.08408414352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46003.08408414352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46003.08408414352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46003.08408414352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46003.08408414352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46003.08408414352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46003.08408414352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46003.08408414352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46003.08408414352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46003.08408414352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46003.08408414352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46003.08408414352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46003.08408414352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46003.08408414352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46003.08408414352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46003.08408414352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46003.08408414352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46003.08408414352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46003.08408414352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46003.08408414352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46003.08408414352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46003.08408414352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46003.08408414352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46003.08408414352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46003.08408414352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46003.08408414352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46003.08408414352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46003.08408414352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46003.08408414352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46003.08408414352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46003.08408414352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46003.08408414352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46003.08408414352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46003.08408414352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46003.08408414352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46003.08408414352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46003.08408414352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46003.08408414352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46003.08408414352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46003.08408414352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46003.08408414352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46003.08408414352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46003.08408414352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46003.08408414352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46003.08408414352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46003.08408414352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46003.08408414352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46003.08408414352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46003.08408414352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46003.08408414352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46003.08408414352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46003.08408414352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46003.08408414352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46003.08408414352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46003.08408414352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46003.08408414352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46003.08408414352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46003.08408414352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46003.08408414352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46003.08408414352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46003.08408414352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46003.08408414352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46003.08408414352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46003.08408414352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46003.08408414352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46003.08408414352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46003.08408414352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46003.08408414352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46003.08408414352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46003.08408414352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46003.08408414352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46003.08408414352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46003.08408414352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46003.08408414352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46003.08408414352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46003.08408414352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46003.08408414352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46003.08408414352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46003.08408414352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46003.08408414352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46003.08408414352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46003.08408414352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46003.08408414352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46003.08408414352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46003.08408414352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46003.08408414352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46003.08408414352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46003.08408414352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46003.08408414352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46003.08408414352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46003.08408414352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46003.08408414352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46003.08408414352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46003.08408414352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46003.08408414352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46003.08408414352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46003.08408414352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46003.08408414352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46003.08408414352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46003.08408414352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46003.08408414352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46003.08408414352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46003.08408414352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46003.08408414352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46003.08408414352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46003.08408414352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46003.08408414352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46003.08408414352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46003.08408414352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46003.08408414352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46003.08408414352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46003.08408414352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46003.08408414352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46003.08408414352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46003.08408414352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46003.08408414352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46003.08408414352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46003.08408414352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46003.08408414352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46003.08408414352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46003.08408414352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46003.08408414352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46003.08408414352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46003.08408414352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46003.08408414352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46003.08408414352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46003.08408414352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46003.08408414352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46003.08408414352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46003.08408414352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46003.08408414352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46003.08408414352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46003.08408414352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46003.08408414352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46003.08408414352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46003.08408414352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46003.08408414352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46003.08408414352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46003.08408414352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46003.08408414352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46003.08408414352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46003.08408414352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46003.08408414352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46003.08408414352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46003.08408414352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46003.08408414352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46003.08408414352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46003.08408414352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46003.08408414352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46003.08408414352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46003.08408414352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46003.08408414352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46003.08408414352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46003.08408414352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46003.08408414352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46003.08408414352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46003.08408414352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46003.08408414352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46003.08408414352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46003.08408414352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46003.08408414352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46003.08408414352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46003.08408414352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46003.08408414352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46003.08408414352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46003.08408414352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46003.08408414352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46003.08408414352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46003.08408414352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46003.08408414352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46003.08408414352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46003.08408414352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46003.08408414352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46003.08408414352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46003.08408414352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46003.08408414352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46003.08408414352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46003.08408414352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46003.08408414352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46003.08408414352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46003.08408414352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46003.08408414352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46003.08408414352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46003.08408414352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46003.08408414352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46003.08408414352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46003.08408414352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46003.08408414352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46003.08408414352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46003.08408414352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46003.08408414352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46003.08408414352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46003.08408414352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46003.08408414352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46003.08408414352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46003.08408414352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46003.08408414352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46003.08408414352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46003.08408414352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46003.08408414352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46003.08408414352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46003.08408414352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46003.08408414352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46003.08408414352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46003.08408414352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46003.08408414352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46003.08408414352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46003.08408414352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46003.08408414352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46003.08408414352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46003.08408414352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46003.08408414352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46003.08408414352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46003.08408414352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46003.08408414352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46003.08408414352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46003.08408414352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46003.08408414352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46003.08408414352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46003.08408414352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46003.08408414352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46003.08408414352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46003.08408414352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46003.08408414352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46003.08408414352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46003.08408414352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46003.08408414352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46003.08408414352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46003.08408414352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46003.08408414352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46003.08408414352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46003.08408414352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46003.08408414352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46003.08408414352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46003.08408414352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46003.08408414352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46003.08408414352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46003.08408414352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46003.08408414352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46003.08408414352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46003.08408414352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46003.08408414352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46003.08408414352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46003.08408414352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46003.08408414352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46003.08408414352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46003.08408414352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46003.08408414352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46003.08408414352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46003.08408414352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46003.08408414352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46003.08408414352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46003.08408414352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46003.08408414352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46003.08408414352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46003.08408414352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46003.08408414352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46003.08408414352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46003.08408414352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46003.08408414352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46003.08408414352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46003.08408414352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46003.08408414352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46003.08408414352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46003.08408414352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46003.08408414352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46003.08408414352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46003.08408414352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46003.08408414352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46003.08408414352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46003.08408414352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46003.08408414352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46003.08408414352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46003.08408414352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46003.08408414352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46003.08408414352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46003.08408414352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46003.08408414352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46003.08408414352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46003.08408414352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46003.08408414352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46003.08408414352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46003.08408414352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46003.08408414352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46003.08408414352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46003.08408414352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46003.08408414352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46003.08408414352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46003.08408414352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46003.08408414352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46003.08408414352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46003.08408414352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46003.08408414352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46003.08408414352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46003.08408414352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46003.08408414352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46003.08408414352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46003.08408414352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46003.08408414352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46003.08408414352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46003.08408414352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46003.08408414352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46003.08408414352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46003.08408414352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46003.08408414352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46003.08408414352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46003.08408414352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46003.08408414352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46003.08408414352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46003.08408414352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46003.08408414352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46003.08408414352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46003.08408414352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46003.08408414352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46003.08408414352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46003.08408414352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46003.08408414352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46003.08408414352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46003.08408414352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46003.08408414352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46003.08408414352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46003.08408414352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46003.08408414352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46003.08408414352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46003.08408414352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46003.08408414352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46003.08408414352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46003.08408414352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46003.08408414352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46003.08408414352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46003.08408414352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46003.08408414352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46003.08408414352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46003.08408414352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46003.08408414352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46003.08408414352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46003.08408414352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46003.08408414352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46003.08408414352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46003.08408414352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46003.08408414352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46003.08408414352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46003.08408414352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46003.08408414352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46003.08408414352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46003.08408414352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46003.08408414352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46003.08408414352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46003.08408414352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46003.08408414352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46003.08408414352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46003.08408414352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46003.08408414352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46003.08408414352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46003.08408414352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46003.08408414352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46003.08408414352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46003.08408414352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46003.08408414352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46003.08408414352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46003.08408414352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46003.08408414352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46003.08408414352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46003.08408414352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46003.08408414352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46003.08408414352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46003.08408414352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46003.08408414352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46003.08408414352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46003.08408414352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46003.08408414352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46003.08408414352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46003.08408414352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46003.08408414352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46003.08408414352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46003.08408414352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46003.08408414352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46003.08408414352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46003.08408414352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46003.08408414352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46003.08408414352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46003.08408414352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46003.08408414352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46003.08408414352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46003.08408414352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46003.08408414352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46003.08408414352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46003.08408414352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46003.08408414352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46003.08408414352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46003.08408414352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46003.08408414352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46003.08408414352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46003.08408414352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46003.08408414352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46003.08408414352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46003.08408414352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46003.08408414352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46003.08408414352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46003.08408414352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46003.08408414352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46003.08408414352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46003.08408414352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46003.08408414352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46003.08408414352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46003.08408414352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46003.08408414352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46003.08408414352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46003.08408414352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46003.08408414352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46003.08408414352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46003.08408414352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46003.08408414352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46003.08408414352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46003.08408414352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46003.08408414352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46003.08408414352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46003.08408414352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46003.08408414352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46003.08408414352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46003.08408414352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46003.08408414352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46003.08408414352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46003.08408414352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46003.08408414352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46003.08408414352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46003.08408414352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46003.08408414352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46003.08408414352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46003.08408414352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46003.08408414352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46003.08408414352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46003.08408414352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46003.08408414352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46003.08408414352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46003.08408414352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46003.08408414352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46003.08408414352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46003.08408414352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46003.08408414352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46003.08408414352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46003.08408414352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46003.08408414352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46003.08408414352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46003.08408414352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46003.08408414352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46003.08408414352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46003.08408414352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46003.08408414352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46003.08408414352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46003.08408414352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46003.08408414352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46003.08408414352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46003.08408414352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46003.08408414352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46003.08408414352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46003.08408414352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46003.08408414352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46003.08408414352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46003.08408414352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46003.08408414352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46003.08408414352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46003.08408414352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46003.08408414352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46003.08408414352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46003.08408414352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46003.08408414352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46003.08408414352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46003.08408414352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46003.08408414352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46003.08408414352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46003.08408414352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46003.08408414352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46003.08408414352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46003.08408414352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46003.08408414352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46003.08408414352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46003.08408414352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46003.08408414352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46003.08408414352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46003.08408414352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46003.08408414352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46003.08408414352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46003.08408414352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46003.08408414352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46003.08408414352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46003.08408414352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46003.08408414352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46003.08408414352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46003.08408414352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46003.08408414352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46003.08408414352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46003.08408414352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46003.08408414352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46003.08408414352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46003.08408414352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46003.08408414352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46003.08408414352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46003.08408414352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46003.08408414352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46003.08408414352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46003.08408414352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46003.08408414352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46003.08408414352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46003.08408414352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46003.08408414352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46003.08408414352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46003.08408414352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46003.08408414352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46003.08408414352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46003.08408414352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46003.08408414352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46003.08408414352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46003.08408414352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46003.08408414352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46003.08408414352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46003.08408414352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46003.08408414352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46003.08408414352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46003.08408414352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46003.08408414352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46003.08408414352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46003.08408414352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46003.08408414352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46003.08408414352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46003.08408414352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46003.08408414352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46003.08408414352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46003.08408414352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46003.08408414352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46003.08408414352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46003.08408414352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46003.08408414352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46003.08408414352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46003.08408414352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46003.08408414352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46003.08408414352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46003.08408414352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46003.08408414352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46003.08408414352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46003.08408414352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46003.08408414352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46003.08408414352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46003.08408414352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46003.08408414352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46003.08408414352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46003.08408414352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46003.08408414352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46003.08408414352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46003.08408414352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46003.08408414352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46003.08408414352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46003.08408414352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46003.08408414352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46003.08408414352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46003.08408414352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46003.08408414352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46003.08408414352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46003.08408414352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46003.08408414352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46003.08408414352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46003.08408414352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46003.08408414352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46003.08408414352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46003.08408414352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46003.08408414352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46003.08408414352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46003.08408414352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46003.08408414352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46003.08408414352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46003.08408414352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46003.08408414352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46003.08408414352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46003.08408414352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46003.08408414352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46003.08408414352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46003.08408414352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46003.08408414352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46003.08408414352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46003.08408414352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46003.08408414352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46003.08408414352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46003.08408414352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46003.08408414352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46003.08408414352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46003.08408414352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46003.08408414352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46003.08408414352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46003.08408414352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46003.08408414352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46003.08408414352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46003.08408414352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46003.08408414352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46003.08408414352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46003.08408414352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46003.08408414352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46003.08408414352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46003.08408414352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46003.08408414352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46003.08408414352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46003.08408414352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46003.08408414352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46003.08408414352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46003.08408414352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46003.08408414352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46003.08408414352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46003.08408414352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46003.08408414352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46003.08408414352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46003.08408414352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46003.08408414352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46003.08408414352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46003.08408414352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46003.08408414352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46003.08408414352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46003.08408414352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46003.08408414352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46003.08408414352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46003.08408414352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860" ca="1" si="14">IFERROR(NOW()-F846,"-")</f>
        <v>46003.08408414352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46003.08408414352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46003.08408414352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46003.08408414352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46003.08408414352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46003.08408414352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46003.08408414352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46003.08408414352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46003.08408414352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46003.08408414352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46003.08408414352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46003.08408414352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46003.08408414352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46003.08408414352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46003.08408414352</v>
      </c>
      <c r="H860" s="22"/>
      <c r="I860" s="19" t="str">
        <f>IFERROR(VLOOKUP(D860,DB!A:F,6,0),"")</f>
        <v/>
      </c>
      <c r="J860" s="18" t="str">
        <f>IFERROR(VLOOKUP(D860,DB!A:G,7,0),"")</f>
        <v/>
      </c>
      <c r="K860" s="42"/>
      <c r="L860" s="23" t="str">
        <f>IFERROR(VLOOKUP(D860,DB!A:I,9,0),"")</f>
        <v/>
      </c>
    </row>
  </sheetData>
  <dataValidations count="2">
    <dataValidation allowBlank="1" showInputMessage="1" showErrorMessage="1" sqref="E1" xr:uid="{5914219A-CB83-432D-936A-CC0CB6F3982A}"/>
    <dataValidation type="list" allowBlank="1" showInputMessage="1" showErrorMessage="1" sqref="E2:E8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299.60336655092397</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4.2899406249998719</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t="shared" ref="G4:G10" ca="1" si="1">IFERROR(NOW()-F4,"")</f>
        <v>46003.08408414352</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46003.08408414352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46003.08408414352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46003.08408414352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46003.08408414352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46003.08408414352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46003.08408414352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46003.08408414352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46003.08408414352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46003.08408414352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46003.08408414352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46003.08408414352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46003.08408414352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46003.08408414352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46003.08408414352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46003.08408414352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46003.08408414352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46003.08408414352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46003.08408414352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46003.08408414352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46003.08408414352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46003.08408414352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46003.08408414352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46003.08408414352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46003.08408414352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46003.08408414352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46003.08408414352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46003.08408414352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46003.08408414352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46003.08408414352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46003.08408414352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46003.08408414352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46003.08408414352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46003.08408414352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46003.08408414352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46003.08408414352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46003.08408414352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46003.08408414352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46003.08408414352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46003.08408414352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46003.08408414352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46003.08408414352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46003.08408414352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46003.08408414352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46003.08408414352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46003.08408414352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46003.08408414352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46003.08408414352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46003.08408414352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46003.08408414352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46003.08408414352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46003.08408414352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46003.08408414352</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A8" sqref="A8:X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111.25202395833185</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39110</v>
      </c>
      <c r="F3" s="38">
        <v>45926.188877314817</v>
      </c>
      <c r="G3" s="101">
        <f t="shared" ref="G3" ca="1" si="0">IFERROR(NOW()-F3,"")</f>
        <v>76.895206828703522</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39110</v>
      </c>
      <c r="F4" s="103">
        <v>45948.661111111112</v>
      </c>
      <c r="G4" s="104">
        <f t="shared" ref="G4" ca="1" si="1">IFERROR(NOW()-F4,"")</f>
        <v>54.422973032407754</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21.710785532406589</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5.9765957175914082</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0.96457025463314494</v>
      </c>
      <c r="H7" s="38">
        <v>46002.086875000001</v>
      </c>
      <c r="I7" s="37" t="str">
        <f>IFERROR(VLOOKUP(D7,[1]DB!A:F,6,0),"")</f>
        <v>SCECO</v>
      </c>
      <c r="J7" s="37" t="str">
        <f>IFERROR(VLOOKUP(D7,[1]DB!A:G,7,0),"")</f>
        <v>Good</v>
      </c>
      <c r="K7" s="99" t="s">
        <v>39140</v>
      </c>
      <c r="L7" s="37" t="str">
        <f>IFERROR(VLOOKUP(D7,[1]DB!A:I,9,0),"")</f>
        <v>Latis</v>
      </c>
      <c r="M7" s="37"/>
    </row>
    <row r="8" spans="1:13">
      <c r="A8" s="151"/>
      <c r="B8" s="151" t="str">
        <f>IFERROR(VLOOKUP(D8,[1]DB!A:K,11,0),"")</f>
        <v/>
      </c>
      <c r="C8" s="151"/>
      <c r="D8" s="151"/>
      <c r="E8" s="151"/>
      <c r="F8" s="152"/>
      <c r="G8" s="153">
        <f t="shared" ref="G8:G63" ca="1" si="3">IFERROR(NOW()-F8,"")</f>
        <v>46003.08408414352</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46003.08408414352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46003.08408414352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46003.08408414352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46003.08408414352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46003.08408414352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46003.08408414352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46003.08408414352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46003.08408414352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46003.08408414352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46003.08408414352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46003.08408414352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46003.08408414352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46003.08408414352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46003.08408414352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46003.08408414352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46003.08408414352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46003.08408414352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46003.08408414352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46003.08408414352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46003.08408414352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46003.08408414352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46003.08408414352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46003.08408414352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46003.08408414352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46003.08408414352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46003.08408414352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46003.08408414352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46003.08408414352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46003.08408414352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46003.08408414352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46003.08408414352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46003.08408414352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46003.08408414352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46003.08408414352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46003.08408414352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46003.08408414352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46003.08408414352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46003.08408414352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46003.08408414352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46003.08408414352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46003.08408414352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46003.08408414352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46003.08408414352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46003.08408414352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46003.08408414352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46003.08408414352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46003.08408414352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46003.08408414352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46003.08408414352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46003.08408414352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46003.08408414352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46003.08408414352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46003.08408414352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46003.08408414352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46003.08408414352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46003.08408414352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46003.08408414352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46003.08408414352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46003.08408414352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46003.08408414352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46003.08408414352</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46003.08408414352</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46003.08408414352</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46003.08408414352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46003.08408414352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46003.08408414352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46003.08408414352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46003.08408414352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46003.08408414352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46003.08408414352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46003.08408414352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46003.08408414352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46003.08408414352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46003.08408414352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46003.08408414352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46003.08408414352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46003.08408414352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46003.08408414352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46003.08408414352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46003.08408414352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46003.08408414352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46003.08408414352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46003.08408414352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46003.08408414352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46003.08408414352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46003.08408414352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46003.08408414352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46003.08408414352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46003.08408414352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46003.08408414352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46003.08408414352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46003.08408414352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46003.08408414352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46003.08408414352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46003.08408414352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46003.08408414352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46003.08408414352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46003.08408414352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46003.08408414352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46003.08408414352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46003.08408414352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46003.08408414352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46003.08408414352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46003.08408414352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46003.08408414352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46003.08408414352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46003.08408414352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46003.08408414352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46003.08408414352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46003.08408414352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46003.08408414352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46003.08408414352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46003.08408414352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46003.08408414352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46003.08408414352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46003.08408414352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46003.08408414352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46003.08408414352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46003.08408414352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46003.08408414352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46003.08408414352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46003.08408414352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46003.08408414352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46003.08408414352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46003.08408414352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46003.08408414352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46003.08408414352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46003.08408414352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46003.08408414352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46003.08408414352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46003.08408414352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46003.08408414352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46003.08408414352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46003.08408414352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46003.08408414352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46003.08408414352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46003.08408414352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46003.08408414352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46003.08408414352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46003.08408414352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46003.08408414352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46003.08408414352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46003.08408414352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46003.08408414352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46003.08408414352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46003.08408414352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46003.08408414352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46003.08408414352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46003.08408414352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46003.08408414352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46003.08408414352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46003.08408414352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46003.08408414352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46003.08408414352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46003.08408414352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46003.08408414352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46003.08408414352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46003.08408414352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46003.08408414352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46003.08408414352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46003.08408414352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46003.08408414352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46003.08408414352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46003.08408414352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46003.08408414352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46003.08408414352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46003.08408414352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46003.08408414352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46003.08408414352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46003.08408414352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46003.08408414352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46003.08408414352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46003.08408414352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46003.08408414352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46003.08408414352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46003.08408414352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46003.08408414352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46003.08408414352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46003.08408414352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46003.08408414352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46003.08408414352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46003.08408414352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46003.08408414352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46003.08408414352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46003.08408414352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46003.08408414352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46003.08408414352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46003.08408414352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46003.08408414352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46003.08408414352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46003.08408414352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46003.08408414352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46003.08408414352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46003.08408414352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46003.08408414352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46003.08408414352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46003.08408414352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46003.08408414352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46003.08408414352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46003.08408414352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46003.08408414352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46003.08408414352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46003.08408414352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46003.08408414352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46003.08408414352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46003.08408414352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46003.08408414352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46003.08408414352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46003.08408414352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46003.08408414352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46003.08408414352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46003.08408414352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46003.08408414352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46003.08408414352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46003.08408414352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46003.08408414352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46003.08408414352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46003.08408414352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46003.08408414352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46003.08408414352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46003.08408414352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46003.08408414352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46003.08408414352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46003.08408414352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46003.08408414352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46003.08408414352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46003.08408414352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46003.08408414352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46003.08408414352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46003.08408414352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46003.08408414352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46003.08408414352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46003.08408414352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46003.08408414352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46003.08408414352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46003.08408414352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46003.08408414352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46003.08408414352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46003.08408414352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46003.08408414352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46003.08408414352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46003.08408414352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46003.08408414352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46003.08408414352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46003.08408414352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46003.08408414352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46003.08408414352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46003.08408414352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46003.08408414352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46003.08408414352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46003.08408414352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46003.08408414352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46003.08408414352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46003.08408414352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46003.08408414352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46003.08408414352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46003.08408414352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46003.08408414352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46003.08408414352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46003.08408414352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46003.08408414352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46003.08408414352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46003.08408414352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46003.08408414352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46003.08408414352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46003.08408414352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46003.08408414352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46003.08408414352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46003.08408414352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46003.08408414352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46003.08408414352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46003.08408414352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46003.08408414352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46003.08408414352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46003.08408414352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46003.08408414352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46003.08408414352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46003.08408414352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46003.08408414352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46003.08408414352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46003.08408414352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46003.08408414352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46003.08408414352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46003.08408414352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46003.08408414352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46003.08408414352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46003.08408414352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46003.08408414352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46003.08408414352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46003.08408414352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46003.08408414352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46003.08408414352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46003.08408414352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46003.08408414352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46003.08408414352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46003.08408414352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46003.08408414352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46003.08408414352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46003.08408414352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46003.08408414352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46003.08408414352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46003.08408414352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46003.08408414352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46003.08408414352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46003.08408414352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46003.08408414352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46003.08408414352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46003.08408414352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46003.08408414352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46003.08408414352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46003.08408414352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46003.08408414352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46003.08408414352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46003.08408414352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46003.08408414352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46003.08408414352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46003.08408414352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46003.08408414352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46003.08408414352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46003.08408414352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46003.08408414352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46003.08408414352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46003.08408414352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46003.08408414352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46003.08408414352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46003.08408414352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46003.08408414352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46003.08408414352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46003.08408414352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46003.08408414352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46003.08408414352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46003.08408414352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46003.08408414352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46003.08408414352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46003.08408414352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46003.08408414352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46003.08408414352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46003.08408414352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46003.08408414352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46003.08408414352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46003.08408414352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46003.08408414352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46003.08408414352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46003.08408414352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46003.08408414352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46003.08408414352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46003.08408414352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46003.08408414352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46003.08408414352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46003.08408414352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46003.08408414352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46003.08408414352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46003.08408414352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46003.08408414352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46003.08408414352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46003.08408414352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46003.08408414352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46003.08408414352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46003.08408414352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46003.08408414352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46003.08408414352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46003.08408414352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46003.08408414352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46003.08408414352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46003.08408414352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46003.08408414352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46003.08408414352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46003.08408414352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46003.08408414352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46003.08408414352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46003.08408414352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46003.08408414352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46003.08408414352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46003.08408414352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46003.08408414352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46003.08408414352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46003.08408414352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46003.08408414352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46003.08408414352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46003.08408414352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46003.08408414352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46003.08408414352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46003.08408414352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46003.08408414352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46003.08408414352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46003.08408414352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46003.08408414352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46003.08408414352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46003.08408414352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46003.08408414352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46003.08408414352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46003.08408414352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46003.08408414352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46003.08408414352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46003.08408414352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46003.08408414352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46003.08408414352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46003.08408414352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46003.08408414352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46003.08408414352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46003.08408414352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46003.08408414352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46003.08408414352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46003.08408414352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46003.08408414352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46003.08408414352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46003.08408414352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46003.08408414352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46003.08408414352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46003.08408414352</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46003.08408414352</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2025-12-11T23:01:14Z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